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cbf4c4b03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ift Report" sheetId="1" r:id="R855b7a5a70c240bd"/>
    <x:sheet xmlns:r="http://schemas.openxmlformats.org/officeDocument/2006/relationships" name="Event Log" sheetId="2" r:id="R3b31749fb2014106"/>
    <x:sheet xmlns:r="http://schemas.openxmlformats.org/officeDocument/2006/relationships" name="Shift Handoff" sheetId="3" r:id="R85641980efb040b4"/>
    <x:sheet xmlns:r="http://schemas.openxmlformats.org/officeDocument/2006/relationships" name="Summary" sheetId="4" r:id="Rd573cf3f829943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"/>
    <x:numFmt numFmtId="202" formatCode="0%"/>
    <x:numFmt numFmtId="203" formatCode="yyyy-mm-dd hh:mm"/>
  </x:numFmts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173B4D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087F68"/>
      <x:name val="Carlito"/>
    </x:font>
    <x:font>
      <x:sz val="11"/>
      <x:color rgb="FF173B4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2A3F"/>
      </x:patternFill>
    </x:fill>
    <x:fill>
      <x:patternFill patternType="solid">
        <x:fgColor rgb="FFDDF3EC"/>
      </x:patternFill>
    </x:fill>
    <x:fill>
      <x:patternFill patternType="solid">
        <x:fgColor rgb="FF087F68"/>
      </x:patternFill>
    </x:fill>
  </x:fills>
  <x:borders count="10">
    <x:border/>
    <x:border>
      <x:right style="thin">
        <x:color rgb="FFD3E1E2"/>
      </x:right>
      <x:bottom style="thin">
        <x:color rgb="FFD3E1E2"/>
      </x:bottom>
    </x:border>
    <x:border>
      <x:left style="thin">
        <x:color rgb="FFD3E1E2"/>
      </x:left>
      <x:right style="thin">
        <x:color rgb="FFD3E1E2"/>
      </x:right>
      <x:bottom style="thin">
        <x:color rgb="FFD3E1E2"/>
      </x:bottom>
    </x:border>
    <x:border>
      <x:left style="thin">
        <x:color rgb="FFD3E1E2"/>
      </x:left>
      <x:bottom style="thin">
        <x:color rgb="FFD3E1E2"/>
      </x:bottom>
    </x:border>
    <x:border>
      <x:right style="thin">
        <x:color rgb="FFD3E1E2"/>
      </x:right>
      <x:top style="thin">
        <x:color rgb="FFD3E1E2"/>
      </x:top>
      <x:bottom style="thin">
        <x:color rgb="FFD3E1E2"/>
      </x:bottom>
    </x:border>
    <x:border>
      <x:left style="thin">
        <x:color rgb="FFD3E1E2"/>
      </x:left>
      <x:right style="thin">
        <x:color rgb="FFD3E1E2"/>
      </x:right>
      <x:top style="thin">
        <x:color rgb="FFD3E1E2"/>
      </x:top>
      <x:bottom style="thin">
        <x:color rgb="FFD3E1E2"/>
      </x:bottom>
    </x:border>
    <x:border>
      <x:left style="thin">
        <x:color rgb="FFD3E1E2"/>
      </x:left>
      <x:top style="thin">
        <x:color rgb="FFD3E1E2"/>
      </x:top>
      <x:bottom style="thin">
        <x:color rgb="FFD3E1E2"/>
      </x:bottom>
    </x:border>
    <x:border>
      <x:right style="thin">
        <x:color rgb="FFD3E1E2"/>
      </x:right>
      <x:top style="thin">
        <x:color rgb="FFD3E1E2"/>
      </x:top>
    </x:border>
    <x:border>
      <x:left style="thin">
        <x:color rgb="FFD3E1E2"/>
      </x:left>
      <x:right style="thin">
        <x:color rgb="FFD3E1E2"/>
      </x:right>
      <x:top style="thin">
        <x:color rgb="FFD3E1E2"/>
      </x:top>
    </x:border>
    <x:border>
      <x:left style="thin">
        <x:color rgb="FFD3E1E2"/>
      </x:left>
      <x:top style="thin">
        <x:color rgb="FFD3E1E2"/>
      </x:top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2" xfId="0" applyNumberFormat="1" applyFont="1" applyFill="1" applyBorder="1"/>
    <x:xf numFmtId="0" fontId="2" fillId="0" borderId="3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" xfId="0" applyNumberFormat="1" applyFont="1" applyFill="1" applyBorder="1" applyAlignment="1">
      <x:alignment vertical="center"/>
    </x:xf>
    <x:xf numFmtId="0" fontId="2" fillId="0" borderId="2" xfId="0" applyNumberFormat="1" applyFont="1" applyFill="1" applyBorder="1" applyAlignment="1">
      <x:alignment vertical="center"/>
    </x:xf>
    <x:xf numFmtId="0" fontId="2" fillId="0" borderId="3" xfId="0" applyNumberFormat="1" applyFont="1" applyFill="1" applyBorder="1" applyAlignment="1">
      <x:alignment vertical="center"/>
    </x:xf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  <x:xf numFmtId="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0" fontId="2" fillId="0" borderId="9" xfId="0" applyNumberFormat="1" applyFont="1" applyFill="1" applyBorder="1" applyAlignment="1">
      <x:alignment vertical="center"/>
    </x:xf>
    <x:xf numFmtId="0" fontId="2" fillId="4" borderId="1" xfId="0" applyNumberFormat="1" applyFont="1" applyFill="1" applyBorder="1" applyAlignment="1">
      <x:alignment vertical="center"/>
    </x:xf>
    <x:xf numFmtId="0" fontId="2" fillId="4" borderId="2" xfId="0" applyNumberFormat="1" applyFont="1" applyFill="1" applyBorder="1" applyAlignment="1">
      <x:alignment vertical="center"/>
    </x:xf>
    <x:xf numFmtId="0" fontId="2" fillId="4" borderId="3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200" fontId="2" fillId="0" borderId="5" xfId="0" applyNumberFormat="1" applyFont="1" applyFill="1" applyBorder="1" applyAlignment="1">
      <x:alignment vertical="center"/>
    </x:xf>
    <x:xf numFmtId="200" fontId="2" fillId="0" borderId="8" xfId="0" applyNumberFormat="1" applyFont="1" applyFill="1" applyBorder="1" applyAlignment="1">
      <x:alignment vertical="center"/>
    </x:xf>
    <x:xf numFmtId="201" fontId="2" fillId="0" borderId="5" xfId="0" applyNumberFormat="1" applyFont="1" applyFill="1" applyBorder="1" applyAlignment="1">
      <x:alignment vertical="center"/>
    </x:xf>
    <x:xf numFmtId="201" fontId="2" fillId="0" borderId="8" xfId="0" applyNumberFormat="1" applyFont="1" applyFill="1" applyBorder="1" applyAlignment="1">
      <x:alignment vertical="center"/>
    </x:xf>
    <x:xf numFmtId="202" fontId="2" fillId="0" borderId="5" xfId="0" applyNumberFormat="1" applyFont="1" applyFill="1" applyBorder="1" applyAlignment="1">
      <x:alignment vertical="center"/>
    </x:xf>
    <x:xf numFmtId="202" fontId="2" fillId="0" borderId="8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 wrapText="1"/>
    </x:xf>
    <x:xf numFmtId="0" fontId="2" fillId="0" borderId="9" xfId="0" applyNumberFormat="1" applyFont="1" applyFill="1" applyBorder="1" applyAlignment="1">
      <x:alignment vertical="center" wrapText="1"/>
    </x:xf>
    <x:xf numFmtId="203" fontId="2" fillId="0" borderId="5" xfId="0" applyNumberFormat="1" applyFont="1" applyFill="1" applyBorder="1" applyAlignment="1">
      <x:alignment vertical="center"/>
    </x:xf>
    <x:xf numFmtId="203" fontId="2" fillId="0" borderId="8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 wrapText="1"/>
    </x:xf>
    <x:xf numFmtId="0" fontId="2" fillId="0" borderId="8" xfId="0" applyNumberFormat="1" applyFont="1" applyFill="1" applyBorder="1" applyAlignment="1">
      <x:alignment vertical="center" wrapText="1"/>
    </x:xf>
    <x:xf numFmtId="201" fontId="2" fillId="0" borderId="6" xfId="0" applyNumberFormat="1" applyFont="1" applyFill="1" applyBorder="1" applyAlignment="1">
      <x:alignment vertical="center"/>
    </x:xf>
    <x:xf numFmtId="201" fontId="2" fillId="0" borderId="9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b/>
        <x:color rgb="FFA43E2B"/>
      </x:font>
      <x:fill>
        <x:patternFill patternType="solid">
          <x:bgColor rgb="FFFCE8E3"/>
        </x:patternFill>
      </x:fill>
    </x:dxf>
    <x:dxf>
      <x:font>
        <x:b/>
        <x:color rgb="FF935800"/>
      </x:font>
      <x:fill>
        <x:patternFill patternType="solid">
          <x:bgColor rgb="FFFFF7E7"/>
        </x:patternFill>
      </x:fill>
    </x:dxf>
    <x:dxf>
      <x:font>
        <x:b/>
        <x:color rgb="FF056452"/>
      </x:font>
      <x:fill>
        <x:patternFill patternType="solid">
          <x:bgColor rgb="FFDDF3EC"/>
        </x:patternFill>
      </x:fill>
    </x:dxf>
    <x:dxf>
      <x:font>
        <x:b/>
        <x:color rgb="FF056452"/>
      </x:font>
      <x:fill>
        <x:patternFill patternType="solid">
          <x:bgColor rgb="FFDDF3EC"/>
        </x:patternFill>
      </x:fill>
    </x:dxf>
    <x:dxf>
      <x:font>
        <x:b/>
        <x:color rgb="FFA43E2B"/>
      </x:font>
      <x:fill>
        <x:patternFill patternType="solid">
          <x:bgColor rgb="FFFCE8E3"/>
        </x:patternFill>
      </x:fill>
    </x:dxf>
    <x:dxf>
      <x:font>
        <x:b/>
        <x:color rgb="FF935800"/>
      </x:font>
      <x:fill>
        <x:patternFill patternType="solid">
          <x:bgColor rgb="FFFFF7E7"/>
        </x:patternFill>
      </x:fill>
    </x:dxf>
    <x:dxf>
      <x:font>
        <x:b/>
        <x:color rgb="FF056452"/>
      </x:font>
      <x:fill>
        <x:patternFill patternType="solid">
          <x:bgColor rgb="FFDDF3EC"/>
        </x:patternFill>
      </x:fill>
    </x:dxf>
    <x:dxf>
      <x:font>
        <x:b/>
        <x:color rgb="FF056452"/>
      </x:font>
      <x:fill>
        <x:patternFill patternType="solid">
          <x:bgColor rgb="FFDDF3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3eae3e0c24ba4" /><Relationship Type="http://schemas.openxmlformats.org/officeDocument/2006/relationships/theme" Target="/xl/theme/theme1.xml" Id="R1d415fb686e147c4" /><Relationship Type="http://schemas.openxmlformats.org/officeDocument/2006/relationships/sharedStrings" Target="/xl/sharedStrings.xml" Id="R6121a9ba76d3424d" /><Relationship Type="http://schemas.openxmlformats.org/officeDocument/2006/relationships/worksheet" Target="/xl/worksheets/sheet1.xml" Id="R855b7a5a70c240bd" /><Relationship Type="http://schemas.openxmlformats.org/officeDocument/2006/relationships/worksheet" Target="/xl/worksheets/sheet2.xml" Id="R3b31749fb2014106" /><Relationship Type="http://schemas.openxmlformats.org/officeDocument/2006/relationships/worksheet" Target="/xl/worksheets/sheet3.xml" Id="R85641980efb040b4" /><Relationship Type="http://schemas.openxmlformats.org/officeDocument/2006/relationships/worksheet" Target="/xl/worksheets/sheet4.xml" Id="Rd573cf3f8299433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0" hidden="0" customWidth="1"/>
    <x:col min="4" max="4" width="16" hidden="0" customWidth="1"/>
    <x:col min="5" max="5" width="13" hidden="0" customWidth="1"/>
    <x:col min="6" max="6" width="22" hidden="0" customWidth="1"/>
    <x:col min="7" max="7" width="13" hidden="0" customWidth="1"/>
    <x:col min="8" max="8" width="14" hidden="0" customWidth="1"/>
    <x:col min="9" max="9" width="10" hidden="0" customWidth="1"/>
    <x:col min="10" max="10" width="12" hidden="0" customWidth="1"/>
    <x:col min="11" max="11" width="16" hidden="0" customWidth="1"/>
    <x:col min="12" max="12" width="13" hidden="0" customWidth="1"/>
    <x:col min="13" max="13" width="16" hidden="0" customWidth="1"/>
    <x:col min="14" max="14" width="34" hidden="0" customWidth="1"/>
  </x:cols>
  <x:sheetData>
    <x:row r="1" ht="34" customHeight="1">
      <x:c r="A1" s="3" t="str">
        <x:v>Daily Production Report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7" t="str">
        <x:v>One row per order and shift. Totals are calculated from the populated source rows.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5" ht="31" customHeight="1">
      <x:c r="A5" s="33" t="str">
        <x:v>Report ID</x:v>
      </x:c>
      <x:c r="B5" s="34" t="str">
        <x:v>Date</x:v>
      </x:c>
      <x:c r="C5" s="34" t="str">
        <x:v>Shift</x:v>
      </x:c>
      <x:c r="D5" s="34" t="str">
        <x:v>Work Center</x:v>
      </x:c>
      <x:c r="E5" s="34" t="str">
        <x:v>Order ID</x:v>
      </x:c>
      <x:c r="F5" s="34" t="str">
        <x:v>Product</x:v>
      </x:c>
      <x:c r="G5" s="34" t="str">
        <x:v>Planned Qty</x:v>
      </x:c>
      <x:c r="H5" s="34" t="str">
        <x:v>Good Output</x:v>
      </x:c>
      <x:c r="I5" s="34" t="str">
        <x:v>Scrap</x:v>
      </x:c>
      <x:c r="J5" s="34" t="str">
        <x:v>Attainment</x:v>
      </x:c>
      <x:c r="K5" s="34" t="str">
        <x:v>Downtime Min</x:v>
      </x:c>
      <x:c r="L5" s="34" t="str">
        <x:v>Hold Status</x:v>
      </x:c>
      <x:c r="M5" s="34" t="str">
        <x:v>Supervisor</x:v>
      </x:c>
      <x:c r="N5" s="35" t="str">
        <x:v>Shift Comment</x:v>
      </x:c>
    </x:row>
    <x:row r="6">
      <x:c r="A6" s="21" t="str">
        <x:v>RPT-260901</x:v>
      </x:c>
      <x:c r="B6" s="36" t="n">
        <x:v>46267</x:v>
      </x:c>
      <x:c r="C6" s="22" t="str">
        <x:v>Day</x:v>
      </x:c>
      <x:c r="D6" s="22" t="str">
        <x:v>Machining</x:v>
      </x:c>
      <x:c r="E6" s="22" t="str">
        <x:v>PO-26114</x:v>
      </x:c>
      <x:c r="F6" s="22" t="str">
        <x:v>Valve Housing VH-210</x:v>
      </x:c>
      <x:c r="G6" s="38" t="n">
        <x:v>240</x:v>
      </x:c>
      <x:c r="H6" s="38" t="n">
        <x:v>228</x:v>
      </x:c>
      <x:c r="I6" s="38" t="n">
        <x:v>6</x:v>
      </x:c>
      <x:c r="J6" s="40" t="n">
        <x:f>IF(G6=0,0,H6/G6)</x:f>
        <x:v>0.95</x:v>
      </x:c>
      <x:c r="K6" s="38" t="n">
        <x:v>18</x:v>
      </x:c>
      <x:c r="L6" s="22" t="str">
        <x:v>Clear</x:v>
      </x:c>
      <x:c r="M6" s="22" t="str">
        <x:v>Maya Chen</x:v>
      </x:c>
      <x:c r="N6" s="42" t="str">
        <x:v>Recovered after tool reset</x:v>
      </x:c>
    </x:row>
    <x:row r="7">
      <x:c r="A7" s="21" t="str">
        <x:v>RPT-260902</x:v>
      </x:c>
      <x:c r="B7" s="36" t="n">
        <x:v>46267</x:v>
      </x:c>
      <x:c r="C7" s="22" t="str">
        <x:v>Night</x:v>
      </x:c>
      <x:c r="D7" s="22" t="str">
        <x:v>Machining</x:v>
      </x:c>
      <x:c r="E7" s="22" t="str">
        <x:v>PO-26118</x:v>
      </x:c>
      <x:c r="F7" s="22" t="str">
        <x:v>Rotor Sleeve RS-260</x:v>
      </x:c>
      <x:c r="G7" s="38" t="n">
        <x:v>160</x:v>
      </x:c>
      <x:c r="H7" s="38" t="n">
        <x:v>144</x:v>
      </x:c>
      <x:c r="I7" s="38" t="n">
        <x:v>4</x:v>
      </x:c>
      <x:c r="J7" s="40" t="n">
        <x:f>IF(G7=0,0,H7/G7)</x:f>
        <x:v>0.9</x:v>
      </x:c>
      <x:c r="K7" s="38" t="n">
        <x:v>32</x:v>
      </x:c>
      <x:c r="L7" s="22" t="str">
        <x:v>At risk</x:v>
      </x:c>
      <x:c r="M7" s="22" t="str">
        <x:v>Owen Patel</x:v>
      </x:c>
      <x:c r="N7" s="42" t="str">
        <x:v>Inspection frequency increased</x:v>
      </x:c>
    </x:row>
    <x:row r="8">
      <x:c r="A8" s="21" t="str">
        <x:v>RPT-260903</x:v>
      </x:c>
      <x:c r="B8" s="36" t="n">
        <x:v>46267</x:v>
      </x:c>
      <x:c r="C8" s="22" t="str">
        <x:v>Day</x:v>
      </x:c>
      <x:c r="D8" s="22" t="str">
        <x:v>Assembly</x:v>
      </x:c>
      <x:c r="E8" s="22" t="str">
        <x:v>PO-26122</x:v>
      </x:c>
      <x:c r="F8" s="22" t="str">
        <x:v>Seal Kit SK-440</x:v>
      </x:c>
      <x:c r="G8" s="38" t="n">
        <x:v>450</x:v>
      </x:c>
      <x:c r="H8" s="38" t="n">
        <x:v>410</x:v>
      </x:c>
      <x:c r="I8" s="38" t="n">
        <x:v>8</x:v>
      </x:c>
      <x:c r="J8" s="40" t="n">
        <x:f>IF(G8=0,0,H8/G8)</x:f>
        <x:v>0.9111111111111111</x:v>
      </x:c>
      <x:c r="K8" s="38" t="n">
        <x:v>26</x:v>
      </x:c>
      <x:c r="L8" s="22" t="str">
        <x:v>At risk</x:v>
      </x:c>
      <x:c r="M8" s="22" t="str">
        <x:v>Daniel Kim</x:v>
      </x:c>
      <x:c r="N8" s="42" t="str">
        <x:v>Seal delivery constrained final hour</x:v>
      </x:c>
    </x:row>
    <x:row r="9">
      <x:c r="A9" s="21" t="str">
        <x:v>RPT-260904</x:v>
      </x:c>
      <x:c r="B9" s="36" t="n">
        <x:v>46267</x:v>
      </x:c>
      <x:c r="C9" s="22" t="str">
        <x:v>Night</x:v>
      </x:c>
      <x:c r="D9" s="22" t="str">
        <x:v>Fabrication</x:v>
      </x:c>
      <x:c r="E9" s="22" t="str">
        <x:v>PO-26125</x:v>
      </x:c>
      <x:c r="F9" s="22" t="str">
        <x:v>Pump Base PB-118</x:v>
      </x:c>
      <x:c r="G9" s="38" t="n">
        <x:v>120</x:v>
      </x:c>
      <x:c r="H9" s="38" t="n">
        <x:v>62</x:v>
      </x:c>
      <x:c r="I9" s="38" t="n">
        <x:v>3</x:v>
      </x:c>
      <x:c r="J9" s="40" t="n">
        <x:f>IF(G9=0,0,H9/G9)</x:f>
        <x:v>0.5166666666666667</x:v>
      </x:c>
      <x:c r="K9" s="38" t="n">
        <x:v>96</x:v>
      </x:c>
      <x:c r="L9" s="22" t="str">
        <x:v>Blocked</x:v>
      </x:c>
      <x:c r="M9" s="22" t="str">
        <x:v>Ava Brooks</x:v>
      </x:c>
      <x:c r="N9" s="42" t="str">
        <x:v>Fixture F-18 repair in progress</x:v>
      </x:c>
    </x:row>
    <x:row r="10">
      <x:c r="A10" s="21" t="str">
        <x:v>RPT-260905</x:v>
      </x:c>
      <x:c r="B10" s="36" t="n">
        <x:v>46268</x:v>
      </x:c>
      <x:c r="C10" s="22" t="str">
        <x:v>Day</x:v>
      </x:c>
      <x:c r="D10" s="22" t="str">
        <x:v>Electrical</x:v>
      </x:c>
      <x:c r="E10" s="22" t="str">
        <x:v>PO-26131</x:v>
      </x:c>
      <x:c r="F10" s="22" t="str">
        <x:v>Control Panel CP-330</x:v>
      </x:c>
      <x:c r="G10" s="38" t="n">
        <x:v>60</x:v>
      </x:c>
      <x:c r="H10" s="38" t="n">
        <x:v>58</x:v>
      </x:c>
      <x:c r="I10" s="38" t="n">
        <x:v>1</x:v>
      </x:c>
      <x:c r="J10" s="40" t="n">
        <x:f>IF(G10=0,0,H10/G10)</x:f>
        <x:v>0.9666666666666667</x:v>
      </x:c>
      <x:c r="K10" s="38" t="n">
        <x:v>12</x:v>
      </x:c>
      <x:c r="L10" s="22" t="str">
        <x:v>Clear</x:v>
      </x:c>
      <x:c r="M10" s="22" t="str">
        <x:v>Lena Ortiz</x:v>
      </x:c>
      <x:c r="N10" s="42" t="str">
        <x:v>Substitute terminal approved</x:v>
      </x:c>
    </x:row>
    <x:row r="11">
      <x:c r="A11" s="24" t="str">
        <x:v>RPT-260906</x:v>
      </x:c>
      <x:c r="B11" s="37" t="n">
        <x:v>46268</x:v>
      </x:c>
      <x:c r="C11" s="25" t="str">
        <x:v>Day</x:v>
      </x:c>
      <x:c r="D11" s="25" t="str">
        <x:v>Machining</x:v>
      </x:c>
      <x:c r="E11" s="25" t="str">
        <x:v>PO-26114</x:v>
      </x:c>
      <x:c r="F11" s="25" t="str">
        <x:v>Valve Housing VH-210</x:v>
      </x:c>
      <x:c r="G11" s="39" t="n">
        <x:v>240</x:v>
      </x:c>
      <x:c r="H11" s="39" t="n">
        <x:v>240</x:v>
      </x:c>
      <x:c r="I11" s="39" t="n">
        <x:v>2</x:v>
      </x:c>
      <x:c r="J11" s="41" t="n">
        <x:f>IF(G11=0,0,H11/G11)</x:f>
        <x:v>1</x:v>
      </x:c>
      <x:c r="K11" s="39" t="n">
        <x:v>8</x:v>
      </x:c>
      <x:c r="L11" s="25" t="str">
        <x:v>Complete</x:v>
      </x:c>
      <x:c r="M11" s="25" t="str">
        <x:v>Maya Chen</x:v>
      </x:c>
      <x:c r="N11" s="43" t="str">
        <x:v>Final quantity reconciled</x:v>
      </x:c>
    </x:row>
  </x:sheetData>
  <x:mergeCells>
    <x:mergeCell ref="A1:N1"/>
    <x:mergeCell ref="A2:N2"/>
  </x:mergeCells>
  <x:conditionalFormatting sqref="L6:L200">
    <x:cfRule type="containsText" dxfId="0" priority="1" operator="containsText" text="Blocked"/>
    <x:cfRule type="containsText" dxfId="1" priority="2" operator="containsText" text="At risk"/>
    <x:cfRule type="containsText" dxfId="2" priority="3" operator="containsText" text="Complete"/>
    <x:cfRule type="containsText" dxfId="3" priority="4" operator="containsText" text="Closed"/>
  </x:conditionalFormatting>
  <x:dataValidations count="2">
    <x:dataValidation type="list" sqref="C6:C200">
      <x:formula1>"Day,Night,Shift A,Shift B,Shift C"</x:formula1>
    </x:dataValidation>
    <x:dataValidation type="list" sqref="L6:L200">
      <x:formula1>"Clear,At risk,Blocked,Complete"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20" hidden="0" customWidth="1"/>
    <x:col min="4" max="4" width="11" hidden="0" customWidth="1"/>
    <x:col min="5" max="5" width="18" hidden="0" customWidth="1"/>
    <x:col min="6" max="6" width="15" hidden="0" customWidth="1"/>
    <x:col min="7" max="7" width="12" hidden="0" customWidth="1"/>
    <x:col min="8" max="8" width="12" hidden="0" customWidth="1"/>
    <x:col min="9" max="9" width="16" hidden="0" customWidth="1"/>
    <x:col min="10" max="10" width="23" hidden="0" customWidth="1"/>
    <x:col min="11" max="11" width="16" hidden="0" customWidth="1"/>
    <x:col min="12" max="12" width="34" hidden="0" customWidth="1"/>
  </x:cols>
  <x:sheetData>
    <x:row r="1" ht="34" customHeight="1">
      <x:c r="A1" s="3" t="str">
        <x:v>Production Event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7" t="str">
        <x:v>Record output and loss where it happens. Use controlled event and reason values; keep zero distinct from unknown.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5" ht="31" customHeight="1">
      <x:c r="A5" s="33" t="str">
        <x:v>Event ID</x:v>
      </x:c>
      <x:c r="B5" s="34" t="str">
        <x:v>Order ID</x:v>
      </x:c>
      <x:c r="C5" s="34" t="str">
        <x:v>Event Time</x:v>
      </x:c>
      <x:c r="D5" s="34" t="str">
        <x:v>Shift</x:v>
      </x:c>
      <x:c r="E5" s="34" t="str">
        <x:v>Operation</x:v>
      </x:c>
      <x:c r="F5" s="34" t="str">
        <x:v>Event Type</x:v>
      </x:c>
      <x:c r="G5" s="34" t="str">
        <x:v>Good Qty</x:v>
      </x:c>
      <x:c r="H5" s="34" t="str">
        <x:v>Scrap Qty</x:v>
      </x:c>
      <x:c r="I5" s="34" t="str">
        <x:v>Downtime Min</x:v>
      </x:c>
      <x:c r="J5" s="34" t="str">
        <x:v>Reason</x:v>
      </x:c>
      <x:c r="K5" s="34" t="str">
        <x:v>Reported By</x:v>
      </x:c>
      <x:c r="L5" s="35" t="str">
        <x:v>Evidence / Response</x:v>
      </x:c>
    </x:row>
    <x:row r="6">
      <x:c r="A6" s="21" t="str">
        <x:v>EVT-26101</x:v>
      </x:c>
      <x:c r="B6" s="22" t="str">
        <x:v>PO-26114</x:v>
      </x:c>
      <x:c r="C6" s="44" t="n">
        <x:v>46267.00347222222</x:v>
      </x:c>
      <x:c r="D6" s="22" t="str">
        <x:v>Day</x:v>
      </x:c>
      <x:c r="E6" s="22" t="str">
        <x:v>Machine op 20</x:v>
      </x:c>
      <x:c r="F6" s="22" t="str">
        <x:v>Start</x:v>
      </x:c>
      <x:c r="G6" s="38" t="n">
        <x:v>0</x:v>
      </x:c>
      <x:c r="H6" s="38" t="n">
        <x:v>0</x:v>
      </x:c>
      <x:c r="I6" s="38" t="n">
        <x:v>0</x:v>
      </x:c>
      <x:c r="J6" s="46" t="str">
        <x:v>Ready</x:v>
      </x:c>
      <x:c r="K6" s="46" t="str">
        <x:v>Alex Wu</x:v>
      </x:c>
      <x:c r="L6" s="42" t="str">
        <x:v>Setup verified</x:v>
      </x:c>
    </x:row>
    <x:row r="7">
      <x:c r="A7" s="21" t="str">
        <x:v>EVT-26102</x:v>
      </x:c>
      <x:c r="B7" s="22" t="str">
        <x:v>PO-26114</x:v>
      </x:c>
      <x:c r="C7" s="44" t="n">
        <x:v>46267.13888888889</x:v>
      </x:c>
      <x:c r="D7" s="22" t="str">
        <x:v>Day</x:v>
      </x:c>
      <x:c r="E7" s="22" t="str">
        <x:v>Machine op 20</x:v>
      </x:c>
      <x:c r="F7" s="22" t="str">
        <x:v>Downtime</x:v>
      </x:c>
      <x:c r="G7" s="38" t="n">
        <x:v>0</x:v>
      </x:c>
      <x:c r="H7" s="38" t="n">
        <x:v>0</x:v>
      </x:c>
      <x:c r="I7" s="38" t="n">
        <x:v>18</x:v>
      </x:c>
      <x:c r="J7" s="46" t="str">
        <x:v>Tool reset</x:v>
      </x:c>
      <x:c r="K7" s="46" t="str">
        <x:v>Alex Wu</x:v>
      </x:c>
      <x:c r="L7" s="42" t="str">
        <x:v>Tool reset completed</x:v>
      </x:c>
    </x:row>
    <x:row r="8">
      <x:c r="A8" s="21" t="str">
        <x:v>EVT-26103</x:v>
      </x:c>
      <x:c r="B8" s="22" t="str">
        <x:v>PO-26114</x:v>
      </x:c>
      <x:c r="C8" s="44" t="n">
        <x:v>46267.322916666664</x:v>
      </x:c>
      <x:c r="D8" s="22" t="str">
        <x:v>Day</x:v>
      </x:c>
      <x:c r="E8" s="22" t="str">
        <x:v>Machine op 20</x:v>
      </x:c>
      <x:c r="F8" s="22" t="str">
        <x:v>Output</x:v>
      </x:c>
      <x:c r="G8" s="38" t="n">
        <x:v>228</x:v>
      </x:c>
      <x:c r="H8" s="38" t="n">
        <x:v>6</x:v>
      </x:c>
      <x:c r="I8" s="38" t="n">
        <x:v>0</x:v>
      </x:c>
      <x:c r="J8" s="46" t="str">
        <x:v>Shift result</x:v>
      </x:c>
      <x:c r="K8" s="46" t="str">
        <x:v>Alex Wu</x:v>
      </x:c>
      <x:c r="L8" s="42" t="str">
        <x:v>Six pieces segregated</x:v>
      </x:c>
    </x:row>
    <x:row r="9">
      <x:c r="A9" s="21" t="str">
        <x:v>EVT-26104</x:v>
      </x:c>
      <x:c r="B9" s="22" t="str">
        <x:v>PO-26118</x:v>
      </x:c>
      <x:c r="C9" s="44" t="n">
        <x:v>46267.59027777778</x:v>
      </x:c>
      <x:c r="D9" s="22" t="str">
        <x:v>Night</x:v>
      </x:c>
      <x:c r="E9" s="22" t="str">
        <x:v>Finish op 30</x:v>
      </x:c>
      <x:c r="F9" s="22" t="str">
        <x:v>Hold</x:v>
      </x:c>
      <x:c r="G9" s="38" t="n">
        <x:v>0</x:v>
      </x:c>
      <x:c r="H9" s="38" t="n">
        <x:v>0</x:v>
      </x:c>
      <x:c r="I9" s="38" t="n">
        <x:v>0</x:v>
      </x:c>
      <x:c r="J9" s="46" t="str">
        <x:v>Inspection variation</x:v>
      </x:c>
      <x:c r="K9" s="46" t="str">
        <x:v>Priya Shah</x:v>
      </x:c>
      <x:c r="L9" s="42" t="str">
        <x:v>Quality review opened</x:v>
      </x:c>
    </x:row>
    <x:row r="10">
      <x:c r="A10" s="21" t="str">
        <x:v>EVT-26105</x:v>
      </x:c>
      <x:c r="B10" s="22" t="str">
        <x:v>PO-26122</x:v>
      </x:c>
      <x:c r="C10" s="44" t="n">
        <x:v>46267.274305555555</x:v>
      </x:c>
      <x:c r="D10" s="22" t="str">
        <x:v>Day</x:v>
      </x:c>
      <x:c r="E10" s="22" t="str">
        <x:v>Assembly op 10</x:v>
      </x:c>
      <x:c r="F10" s="22" t="str">
        <x:v>Downtime</x:v>
      </x:c>
      <x:c r="G10" s="38" t="n">
        <x:v>0</x:v>
      </x:c>
      <x:c r="H10" s="38" t="n">
        <x:v>0</x:v>
      </x:c>
      <x:c r="I10" s="38" t="n">
        <x:v>26</x:v>
      </x:c>
      <x:c r="J10" s="46" t="str">
        <x:v>Material shortage</x:v>
      </x:c>
      <x:c r="K10" s="46" t="str">
        <x:v>Noah Reed</x:v>
      </x:c>
      <x:c r="L10" s="42" t="str">
        <x:v>Remaining seals prioritized</x:v>
      </x:c>
    </x:row>
    <x:row r="11">
      <x:c r="A11" s="21" t="str">
        <x:v>EVT-26106</x:v>
      </x:c>
      <x:c r="B11" s="22" t="str">
        <x:v>PO-26125</x:v>
      </x:c>
      <x:c r="C11" s="44" t="n">
        <x:v>46267.09166666667</x:v>
      </x:c>
      <x:c r="D11" s="22" t="str">
        <x:v>Day</x:v>
      </x:c>
      <x:c r="E11" s="22" t="str">
        <x:v>Fabrication op 10</x:v>
      </x:c>
      <x:c r="F11" s="22" t="str">
        <x:v>Downtime</x:v>
      </x:c>
      <x:c r="G11" s="38" t="n">
        <x:v>0</x:v>
      </x:c>
      <x:c r="H11" s="38" t="n">
        <x:v>0</x:v>
      </x:c>
      <x:c r="I11" s="38" t="n">
        <x:v>96</x:v>
      </x:c>
      <x:c r="J11" s="46" t="str">
        <x:v>Fixture unavailable</x:v>
      </x:c>
      <x:c r="K11" s="46" t="str">
        <x:v>Emma Li</x:v>
      </x:c>
      <x:c r="L11" s="42" t="str">
        <x:v>Maintenance action assigned</x:v>
      </x:c>
    </x:row>
    <x:row r="12">
      <x:c r="A12" s="21" t="str">
        <x:v>EVT-26107</x:v>
      </x:c>
      <x:c r="B12" s="22" t="str">
        <x:v>PO-26131</x:v>
      </x:c>
      <x:c r="C12" s="44" t="n">
        <x:v>46268.0625</x:v>
      </x:c>
      <x:c r="D12" s="22" t="str">
        <x:v>Day</x:v>
      </x:c>
      <x:c r="E12" s="22" t="str">
        <x:v>Electrical op 20</x:v>
      </x:c>
      <x:c r="F12" s="22" t="str">
        <x:v>Resume</x:v>
      </x:c>
      <x:c r="G12" s="38" t="n">
        <x:v>0</x:v>
      </x:c>
      <x:c r="H12" s="38" t="n">
        <x:v>0</x:v>
      </x:c>
      <x:c r="I12" s="38" t="n">
        <x:v>0</x:v>
      </x:c>
      <x:c r="J12" s="46" t="str">
        <x:v>Substitute approved</x:v>
      </x:c>
      <x:c r="K12" s="46" t="str">
        <x:v>Sam Torres</x:v>
      </x:c>
      <x:c r="L12" s="42" t="str">
        <x:v>Approval attached</x:v>
      </x:c>
    </x:row>
    <x:row r="13">
      <x:c r="A13" s="24" t="str">
        <x:v>EVT-26108</x:v>
      </x:c>
      <x:c r="B13" s="25" t="str">
        <x:v>PO-26114</x:v>
      </x:c>
      <x:c r="C13" s="45" t="n">
        <x:v>46268.32986111111</x:v>
      </x:c>
      <x:c r="D13" s="25" t="str">
        <x:v>Day</x:v>
      </x:c>
      <x:c r="E13" s="25" t="str">
        <x:v>Machine op 20</x:v>
      </x:c>
      <x:c r="F13" s="25" t="str">
        <x:v>Complete</x:v>
      </x:c>
      <x:c r="G13" s="39" t="n">
        <x:v>240</x:v>
      </x:c>
      <x:c r="H13" s="39" t="n">
        <x:v>2</x:v>
      </x:c>
      <x:c r="I13" s="39" t="n">
        <x:v>8</x:v>
      </x:c>
      <x:c r="J13" s="47" t="str">
        <x:v>Final result</x:v>
      </x:c>
      <x:c r="K13" s="47" t="str">
        <x:v>Alex Wu</x:v>
      </x:c>
      <x:c r="L13" s="43" t="str">
        <x:v>Awaiting closeout verification</x:v>
      </x:c>
    </x:row>
  </x:sheetData>
  <x:mergeCells>
    <x:mergeCell ref="A1:L1"/>
    <x:mergeCell ref="A2:L2"/>
  </x:mergeCells>
  <x:dataValidations count="1">
    <x:dataValidation type="list" sqref="F6:F300">
      <x:formula1>"Start,Progress,Output,Scrap,Downtime,Hold,Resume,Complete"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3" hidden="0" customWidth="1"/>
    <x:col min="4" max="4" width="13" hidden="0" customWidth="1"/>
    <x:col min="5" max="5" width="31" hidden="0" customWidth="1"/>
    <x:col min="6" max="6" width="29" hidden="0" customWidth="1"/>
    <x:col min="7" max="7" width="30" hidden="0" customWidth="1"/>
    <x:col min="8" max="8" width="16" hidden="0" customWidth="1"/>
    <x:col min="9" max="9" width="20" hidden="0" customWidth="1"/>
    <x:col min="10" max="10" width="13" hidden="0" customWidth="1"/>
    <x:col min="11" max="11" width="29" hidden="0" customWidth="1"/>
  </x:cols>
  <x:sheetData>
    <x:row r="1" ht="34" customHeight="1">
      <x:c r="A1" s="3" t="str">
        <x:v>Shift Handoff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A2" s="7" t="str">
        <x:v>Carry current conditions, inherited risks, and accepted next actions into the next shift.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5" ht="31" customHeight="1">
      <x:c r="A5" s="33" t="str">
        <x:v>Handoff ID</x:v>
      </x:c>
      <x:c r="B5" s="34" t="str">
        <x:v>Order ID</x:v>
      </x:c>
      <x:c r="C5" s="34" t="str">
        <x:v>From Shift</x:v>
      </x:c>
      <x:c r="D5" s="34" t="str">
        <x:v>To Shift</x:v>
      </x:c>
      <x:c r="E5" s="34" t="str">
        <x:v>Current Condition</x:v>
      </x:c>
      <x:c r="F5" s="34" t="str">
        <x:v>Open Risk</x:v>
      </x:c>
      <x:c r="G5" s="34" t="str">
        <x:v>Next Action</x:v>
      </x:c>
      <x:c r="H5" s="34" t="str">
        <x:v>Owner</x:v>
      </x:c>
      <x:c r="I5" s="34" t="str">
        <x:v>Due Time</x:v>
      </x:c>
      <x:c r="J5" s="34" t="str">
        <x:v>Status</x:v>
      </x:c>
      <x:c r="K5" s="35" t="str">
        <x:v>Receiving Acknowledgement</x:v>
      </x:c>
    </x:row>
    <x:row r="6">
      <x:c r="A6" s="21" t="str">
        <x:v>HO-260901</x:v>
      </x:c>
      <x:c r="B6" s="22" t="str">
        <x:v>PO-26118</x:v>
      </x:c>
      <x:c r="C6" s="22" t="str">
        <x:v>Night</x:v>
      </x:c>
      <x:c r="D6" s="22" t="str">
        <x:v>Day</x:v>
      </x:c>
      <x:c r="E6" s="46" t="str">
        <x:v>Order held after inspection variation</x:v>
      </x:c>
      <x:c r="F6" s="46" t="str">
        <x:v>Finish dimension under review</x:v>
      </x:c>
      <x:c r="G6" s="46" t="str">
        <x:v>Review sample and decide release</x:v>
      </x:c>
      <x:c r="H6" s="22" t="str">
        <x:v>Priya Shah</x:v>
      </x:c>
      <x:c r="I6" s="44" t="n">
        <x:v>46268.041666666664</x:v>
      </x:c>
      <x:c r="J6" s="22" t="str">
        <x:v>Open</x:v>
      </x:c>
      <x:c r="K6" s="42" t="str">
        <x:v>Acknowledged by Maya Chen</x:v>
      </x:c>
    </x:row>
    <x:row r="7">
      <x:c r="A7" s="21" t="str">
        <x:v>HO-260902</x:v>
      </x:c>
      <x:c r="B7" s="22" t="str">
        <x:v>PO-26122</x:v>
      </x:c>
      <x:c r="C7" s="22" t="str">
        <x:v>Day</x:v>
      </x:c>
      <x:c r="D7" s="22" t="str">
        <x:v>Night</x:v>
      </x:c>
      <x:c r="E7" s="46" t="str">
        <x:v>410 of 450 completed</x:v>
      </x:c>
      <x:c r="F7" s="46" t="str">
        <x:v>Seal supply below remaining need</x:v>
      </x:c>
      <x:c r="G7" s="46" t="str">
        <x:v>Confirm delivery and protect sequence</x:v>
      </x:c>
      <x:c r="H7" s="22" t="str">
        <x:v>Daniel Kim</x:v>
      </x:c>
      <x:c r="I7" s="44" t="n">
        <x:v>46268.416666666664</x:v>
      </x:c>
      <x:c r="J7" s="22" t="str">
        <x:v>At risk</x:v>
      </x:c>
      <x:c r="K7" s="42" t="str">
        <x:v>Acknowledged by Owen Patel</x:v>
      </x:c>
    </x:row>
    <x:row r="8">
      <x:c r="A8" s="21" t="str">
        <x:v>HO-260903</x:v>
      </x:c>
      <x:c r="B8" s="22" t="str">
        <x:v>PO-26125</x:v>
      </x:c>
      <x:c r="C8" s="22" t="str">
        <x:v>Day</x:v>
      </x:c>
      <x:c r="D8" s="22" t="str">
        <x:v>Night</x:v>
      </x:c>
      <x:c r="E8" s="46" t="str">
        <x:v>Fabrication stopped at 62 good units</x:v>
      </x:c>
      <x:c r="F8" s="46" t="str">
        <x:v>Fixture F-18 unavailable</x:v>
      </x:c>
      <x:c r="G8" s="46" t="str">
        <x:v>Complete repair and verify first piece</x:v>
      </x:c>
      <x:c r="H8" s="22" t="str">
        <x:v>Ava Brooks</x:v>
      </x:c>
      <x:c r="I8" s="44" t="n">
        <x:v>46268.5</x:v>
      </x:c>
      <x:c r="J8" s="22" t="str">
        <x:v>Blocked</x:v>
      </x:c>
      <x:c r="K8" s="42" t="str">
        <x:v>Acknowledged by Owen Patel</x:v>
      </x:c>
    </x:row>
    <x:row r="9">
      <x:c r="A9" s="21" t="str">
        <x:v>HO-260904</x:v>
      </x:c>
      <x:c r="B9" s="22" t="str">
        <x:v>PO-26131</x:v>
      </x:c>
      <x:c r="C9" s="22" t="str">
        <x:v>Day</x:v>
      </x:c>
      <x:c r="D9" s="22" t="str">
        <x:v>Night</x:v>
      </x:c>
      <x:c r="E9" s="46" t="str">
        <x:v>Substitute approved; 58 of 60 complete</x:v>
      </x:c>
      <x:c r="F9" s="46" t="str">
        <x:v>Final two units need test</x:v>
      </x:c>
      <x:c r="G9" s="46" t="str">
        <x:v>Complete test and attach result</x:v>
      </x:c>
      <x:c r="H9" s="22" t="str">
        <x:v>Lena Ortiz</x:v>
      </x:c>
      <x:c r="I9" s="44" t="n">
        <x:v>46268.458333333336</x:v>
      </x:c>
      <x:c r="J9" s="22" t="str">
        <x:v>Open</x:v>
      </x:c>
      <x:c r="K9" s="42" t="str">
        <x:v>Acknowledged by Owen Patel</x:v>
      </x:c>
    </x:row>
    <x:row r="10">
      <x:c r="A10" s="24" t="str">
        <x:v>HO-260905</x:v>
      </x:c>
      <x:c r="B10" s="25" t="str">
        <x:v>PO-26114</x:v>
      </x:c>
      <x:c r="C10" s="25" t="str">
        <x:v>Day</x:v>
      </x:c>
      <x:c r="D10" s="25" t="str">
        <x:v>Night</x:v>
      </x:c>
      <x:c r="E10" s="47" t="str">
        <x:v>Physical production complete</x:v>
      </x:c>
      <x:c r="F10" s="47" t="str">
        <x:v>Closeout review pending</x:v>
      </x:c>
      <x:c r="G10" s="47" t="str">
        <x:v>Reconcile final quantity and scrap</x:v>
      </x:c>
      <x:c r="H10" s="25" t="str">
        <x:v>Maya Chen</x:v>
      </x:c>
      <x:c r="I10" s="45" t="n">
        <x:v>46269.041666666664</x:v>
      </x:c>
      <x:c r="J10" s="25" t="str">
        <x:v>Complete</x:v>
      </x:c>
      <x:c r="K10" s="43" t="str">
        <x:v>Closeout owner accepted</x:v>
      </x:c>
    </x:row>
  </x:sheetData>
  <x:mergeCells>
    <x:mergeCell ref="A1:K1"/>
    <x:mergeCell ref="A2:K2"/>
  </x:mergeCells>
  <x:conditionalFormatting sqref="J6:J200">
    <x:cfRule type="containsText" dxfId="4" priority="1" operator="containsText" text="Blocked"/>
    <x:cfRule type="containsText" dxfId="5" priority="2" operator="containsText" text="At risk"/>
    <x:cfRule type="containsText" dxfId="6" priority="3" operator="containsText" text="Complete"/>
    <x:cfRule type="containsText" dxfId="7" priority="4" operator="containsText" text="Closed"/>
  </x:conditionalFormatting>
  <x:dataValidations count="1">
    <x:dataValidation type="list" sqref="J6:J200">
      <x:formula1>"Open,At risk,Blocked,Complete"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5" hidden="0" customWidth="1"/>
    <x:col min="3" max="3" width="4" hidden="0" customWidth="1"/>
    <x:col min="4" max="4" width="6" hidden="0" customWidth="1"/>
    <x:col min="5" max="5" width="22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3" t="str">
        <x:v>Shift Production Summary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Formula-driven totals from the Shift Report. Review source rows and open handoffs before taking action.</x:v>
      </x:c>
      <x:c r="B2" s="7"/>
      <x:c r="C2" s="7"/>
      <x:c r="D2" s="7"/>
      <x:c r="E2" s="7"/>
      <x:c r="F2" s="7"/>
      <x:c r="G2" s="7"/>
      <x:c r="H2" s="7"/>
    </x:row>
    <x:row r="5" ht="31" customHeight="1">
      <x:c r="A5" s="33" t="str">
        <x:v>Production result</x:v>
      </x:c>
      <x:c r="B5" s="35" t="str">
        <x:v>Value</x:v>
      </x:c>
      <x:c r="D5" s="51" t="str">
        <x:v>Report review</x:v>
      </x:c>
      <x:c r="E5" s="51" t="str"/>
      <x:c r="F5" s="51" t="str"/>
      <x:c r="G5" s="51" t="str"/>
      <x:c r="H5" s="51" t="str"/>
    </x:row>
    <x:row r="6">
      <x:c r="A6" s="21" t="str">
        <x:v>Report rows</x:v>
      </x:c>
      <x:c r="B6" s="48" t="n">
        <x:f>COUNTA('Shift Report'!$A$6:$A$200)</x:f>
        <x:v>6</x:v>
      </x:c>
      <x:c r="D6" s="53" t="str">
        <x:v>1</x:v>
      </x:c>
      <x:c r="E6" s="55" t="str">
        <x:v>Result</x:v>
      </x:c>
      <x:c r="F6" s="55" t="str">
        <x:v>Compare plan, good output, scrap, and remaining work.</x:v>
      </x:c>
      <x:c r="G6" s="55" t="str"/>
      <x:c r="H6" s="55" t="str"/>
    </x:row>
    <x:row r="7">
      <x:c r="A7" s="21" t="str">
        <x:v>Planned quantity</x:v>
      </x:c>
      <x:c r="B7" s="48" t="n">
        <x:f>SUM('Shift Report'!$G$6:$G$200)</x:f>
        <x:v>1270</x:v>
      </x:c>
      <x:c r="D7" s="53" t="str">
        <x:v>2</x:v>
      </x:c>
      <x:c r="E7" s="55" t="str">
        <x:v>Loss</x:v>
      </x:c>
      <x:c r="F7" s="55" t="str">
        <x:v>Read the downtime, hold, scrap, or shortage events behind the total.</x:v>
      </x:c>
      <x:c r="G7" s="55" t="str"/>
      <x:c r="H7" s="55" t="str"/>
    </x:row>
    <x:row r="8">
      <x:c r="A8" s="21" t="str">
        <x:v>Good output</x:v>
      </x:c>
      <x:c r="B8" s="48" t="n">
        <x:f>SUM('Shift Report'!$H$6:$H$200)</x:f>
        <x:v>1142</x:v>
      </x:c>
      <x:c r="D8" s="53" t="str">
        <x:v>3</x:v>
      </x:c>
      <x:c r="E8" s="55" t="str">
        <x:v>Response</x:v>
      </x:c>
      <x:c r="F8" s="55" t="str">
        <x:v>Confirm containment, owner, due time, decision, and current status.</x:v>
      </x:c>
      <x:c r="G8" s="55" t="str"/>
      <x:c r="H8" s="55" t="str"/>
    </x:row>
    <x:row r="9">
      <x:c r="A9" s="21" t="str">
        <x:v>Scrap quantity</x:v>
      </x:c>
      <x:c r="B9" s="48" t="n">
        <x:f>SUM('Shift Report'!$I$6:$I$200)</x:f>
        <x:v>24</x:v>
      </x:c>
      <x:c r="D9" s="53" t="str">
        <x:v>4</x:v>
      </x:c>
      <x:c r="E9" s="55" t="str">
        <x:v>Handoff</x:v>
      </x:c>
      <x:c r="F9" s="55" t="str">
        <x:v>Make inherited work explicit and require receiving acknowledgement.</x:v>
      </x:c>
      <x:c r="G9" s="55" t="str"/>
      <x:c r="H9" s="55" t="str"/>
    </x:row>
    <x:row r="10">
      <x:c r="A10" s="21" t="str">
        <x:v>Downtime minutes</x:v>
      </x:c>
      <x:c r="B10" s="48" t="n">
        <x:f>SUM('Shift Report'!$K$6:$K$200)</x:f>
        <x:v>192</x:v>
      </x:c>
      <x:c r="D10" s="53" t="str">
        <x:v>5</x:v>
      </x:c>
      <x:c r="E10" s="55" t="str">
        <x:v>Learning</x:v>
      </x:c>
      <x:c r="F10" s="55" t="str">
        <x:v>Group recurring causes only after event definitions and source data are trustworthy.</x:v>
      </x:c>
      <x:c r="G10" s="55" t="str"/>
      <x:c r="H10" s="55" t="str"/>
    </x:row>
    <x:row r="11">
      <x:c r="A11" s="24" t="str">
        <x:v>Blocked or at-risk rows</x:v>
      </x:c>
      <x:c r="B11" s="49" t="n">
        <x:f>COUNTIF('Shift Report'!$L$6:$L$200,"At risk")+COUNTIF('Shift Report'!$L$6:$L$200,"Blocked")</x:f>
        <x:v>3</x:v>
      </x:c>
    </x:row>
  </x:sheetData>
  <x:mergeCells>
    <x:mergeCell ref="A1:H1"/>
    <x:mergeCell ref="A2:H2"/>
    <x:mergeCell ref="D5:H5"/>
    <x:mergeCell ref="E6:H6"/>
    <x:mergeCell ref="E7:H7"/>
    <x:mergeCell ref="E8:H8"/>
    <x:mergeCell ref="E9:H9"/>
    <x:mergeCell ref="E10:H10"/>
  </x:mergeCells>
  <x:pageMargins left="0.7" right="0.7" top="0.75" bottom="0.75" header="0.3" footer="0.3"/>
</x:worksheet>
</file>