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3d0ffe660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greement Register" sheetId="1" r:id="R589996ae45314816"/>
    <x:sheet xmlns:r="http://schemas.openxmlformats.org/officeDocument/2006/relationships" name="Renewal Review" sheetId="2" r:id="R823c593a54dd47c0"/>
    <x:sheet xmlns:r="http://schemas.openxmlformats.org/officeDocument/2006/relationships" name="Obligations" sheetId="3" r:id="R038f5509b4764a8f"/>
    <x:sheet xmlns:r="http://schemas.openxmlformats.org/officeDocument/2006/relationships" name="Extension Requests" sheetId="4" r:id="R0bb52b027d2f41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$#,##0"/>
  </x:numFmts>
  <x:fonts count="5">
    <x:font>
      <x:sz val="11"/>
      <x:name val="Carlito"/>
    </x:font>
    <x:font>
      <x:b/>
      <x:sz val="15"/>
      <x:color rgb="FF102A43"/>
      <x:name val="Arial"/>
    </x:font>
    <x:font>
      <x:i/>
      <x:sz val="10"/>
      <x:color rgb="FF52606D"/>
      <x:name val="Arial"/>
    </x:font>
    <x:font>
      <x:b/>
      <x:sz val="10"/>
      <x:color rgb="FFFFFFFF"/>
      <x:name val="Arial"/>
    </x:font>
    <x:font>
      <x:sz val="10"/>
      <x:color rgb="FF102A4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D6B57"/>
      </x:patternFill>
    </x:fill>
    <x:fill>
      <x:patternFill patternType="solid">
        <x:fgColor rgb="FFFFF1C7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202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2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b34cfe37e4230" /><Relationship Type="http://schemas.openxmlformats.org/officeDocument/2006/relationships/theme" Target="/xl/theme/theme1.xml" Id="R3aed5004bbab48df" /><Relationship Type="http://schemas.openxmlformats.org/officeDocument/2006/relationships/sharedStrings" Target="/xl/sharedStrings.xml" Id="Rb775239353b04f9b" /><Relationship Type="http://schemas.openxmlformats.org/officeDocument/2006/relationships/worksheet" Target="/xl/worksheets/sheet1.xml" Id="R589996ae45314816" /><Relationship Type="http://schemas.openxmlformats.org/officeDocument/2006/relationships/worksheet" Target="/xl/worksheets/sheet2.xml" Id="R823c593a54dd47c0" /><Relationship Type="http://schemas.openxmlformats.org/officeDocument/2006/relationships/worksheet" Target="/xl/worksheets/sheet3.xml" Id="R038f5509b4764a8f" /><Relationship Type="http://schemas.openxmlformats.org/officeDocument/2006/relationships/worksheet" Target="/xl/worksheets/sheet4.xml" Id="R0bb52b027d2f411d" /></Relationships>
</file>

<file path=xl/tables/table1.xml><?xml version="1.0" encoding="utf-8"?>
<x:table xmlns:x="http://schemas.openxmlformats.org/spreadsheetml/2006/main" id="1" name="AgreementRegisterTable" displayName="AgreementRegisterTable" ref="A5:M9" headerRowCount="1" totalsRowCount="0" totalsRowShown="0">
  <x:tableColumns count="13">
    <x:tableColumn id="1" name="Agreement ID"/>
    <x:tableColumn id="2" name="Agreement"/>
    <x:tableColumn id="3" name="Counterparty"/>
    <x:tableColumn id="4" name="Owner"/>
    <x:tableColumn id="5" name="Category"/>
    <x:tableColumn id="6" name="Effective Date"/>
    <x:tableColumn id="7" name="Expiration Date"/>
    <x:tableColumn id="8" name="Notice Deadline"/>
    <x:tableColumn id="9" name="Days to Notice"/>
    <x:tableColumn id="10" name="Renewal Status"/>
    <x:tableColumn id="11" name="Risk"/>
    <x:tableColumn id="12" name="Annual Value"/>
    <x:tableColumn id="13" name="Next Action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RenewalReviewTable" displayName="RenewalReviewTable" ref="A5:K8" headerRowCount="1" totalsRowCount="0" totalsRowShown="0">
  <x:tableColumns count="11">
    <x:tableColumn id="1" name="Case ID"/>
    <x:tableColumn id="2" name="Agreement ID"/>
    <x:tableColumn id="3" name="Notice Deadline"/>
    <x:tableColumn id="4" name="Internal Decision Date"/>
    <x:tableColumn id="5" name="Days to Decision"/>
    <x:tableColumn id="6" name="Recommendation"/>
    <x:tableColumn id="7" name="Reviewer"/>
    <x:tableColumn id="8" name="Review State"/>
    <x:tableColumn id="9" name="Current Annual Value"/>
    <x:tableColumn id="10" name="Proposed Annual Value"/>
    <x:tableColumn id="11" name="Rationale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ObligationsTable" displayName="ObligationsTable" ref="A5:K9" headerRowCount="1" totalsRowCount="0" totalsRowShown="0">
  <x:tableColumns count="11">
    <x:tableColumn id="1" name="Obligation ID"/>
    <x:tableColumn id="2" name="Agreement ID"/>
    <x:tableColumn id="3" name="Obligation"/>
    <x:tableColumn id="4" name="Responsible Party"/>
    <x:tableColumn id="5" name="Internal Owner"/>
    <x:tableColumn id="6" name="Frequency"/>
    <x:tableColumn id="7" name="Due Date"/>
    <x:tableColumn id="8" name="Required Proof"/>
    <x:tableColumn id="9" name="State"/>
    <x:tableColumn id="10" name="Evidence Status"/>
    <x:tableColumn id="11" name="Next Action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ExtensionRequestsTable" displayName="ExtensionRequestsTable" ref="A5:J8" headerRowCount="1" totalsRowCount="0" totalsRowShown="0">
  <x:tableColumns count="10">
    <x:tableColumn id="1" name="Request ID"/>
    <x:tableColumn id="2" name="Agreement ID"/>
    <x:tableColumn id="3" name="Current End Date"/>
    <x:tableColumn id="4" name="Proposed End Date"/>
    <x:tableColumn id="5" name="Reason"/>
    <x:tableColumn id="6" name="Operational Impact"/>
    <x:tableColumn id="7" name="Incremental Value"/>
    <x:tableColumn id="8" name="Reviewer"/>
    <x:tableColumn id="9" name="Outcome"/>
    <x:tableColumn id="10" name="Decision Note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0b1416d244140c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78c95775586483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6d8efb50fab4d5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023bc3169c044f79" /></Relationships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22" hidden="0" customWidth="1"/>
    <x:col min="4" max="4" width="18" hidden="0" customWidth="1"/>
    <x:col min="5" max="5" width="18" hidden="0" customWidth="1"/>
    <x:col min="6" max="6" width="15" hidden="0" customWidth="1"/>
    <x:col min="7" max="7" width="15" hidden="0" customWidth="1"/>
    <x:col min="8" max="8" width="16" hidden="0" customWidth="1"/>
    <x:col min="9" max="9" width="14" hidden="0" customWidth="1"/>
    <x:col min="10" max="10" width="18" hidden="0" customWidth="1"/>
    <x:col min="11" max="11" width="12" hidden="0" customWidth="1"/>
    <x:col min="12" max="12" width="16" hidden="0" customWidth="1"/>
    <x:col min="13" max="13" width="30" hidden="0" customWidth="1"/>
  </x:cols>
  <x:sheetData>
    <x:row r="2">
      <x:c r="A2" s="1" t="str">
        <x:v>Contract operations starter workbook</x:v>
      </x:c>
    </x:row>
    <x:row r="3">
      <x:c r="A3" s="2" t="str">
        <x:v>Fictional sample data. Replace the amber input cells; keep stable IDs when you import the records into Jodoo.</x:v>
      </x:c>
    </x:row>
    <x:row r="5" ht="15" hidden="0" customHeight="1">
      <x:c r="A5" s="9" t="str">
        <x:v>Agreement ID</x:v>
      </x:c>
      <x:c r="B5" s="9" t="str">
        <x:v>Agreement</x:v>
      </x:c>
      <x:c r="C5" s="9" t="str">
        <x:v>Counterparty</x:v>
      </x:c>
      <x:c r="D5" s="9" t="str">
        <x:v>Owner</x:v>
      </x:c>
      <x:c r="E5" s="9" t="str">
        <x:v>Category</x:v>
      </x:c>
      <x:c r="F5" s="9" t="str">
        <x:v>Effective Date</x:v>
      </x:c>
      <x:c r="G5" s="9" t="str">
        <x:v>Expiration Date</x:v>
      </x:c>
      <x:c r="H5" s="9" t="str">
        <x:v>Notice Deadline</x:v>
      </x:c>
      <x:c r="I5" s="9" t="str">
        <x:v>Days to Notice</x:v>
      </x:c>
      <x:c r="J5" s="9" t="str">
        <x:v>Renewal Status</x:v>
      </x:c>
      <x:c r="K5" s="9" t="str">
        <x:v>Risk</x:v>
      </x:c>
      <x:c r="L5" s="9" t="str">
        <x:v>Annual Value</x:v>
      </x:c>
      <x:c r="M5" s="9" t="str">
        <x:v>Next Action</x:v>
      </x:c>
    </x:row>
    <x:row r="6" ht="15" hidden="0" customHeight="1">
      <x:c r="A6" s="14" t="str">
        <x:v>CTR-26001</x:v>
      </x:c>
      <x:c r="B6" s="14" t="str">
        <x:v>Regional facilities support</x:v>
      </x:c>
      <x:c r="C6" s="14" t="str">
        <x:v>Northstar Services</x:v>
      </x:c>
      <x:c r="D6" s="14" t="str">
        <x:v>Maya Chen</x:v>
      </x:c>
      <x:c r="E6" s="14" t="str">
        <x:v>Services</x:v>
      </x:c>
      <x:c r="F6" s="15" t="n">
        <x:v>45931</x:v>
      </x:c>
      <x:c r="G6" s="15" t="n">
        <x:v>46295</x:v>
      </x:c>
      <x:c r="H6" s="15" t="n">
        <x:v>46203</x:v>
      </x:c>
      <x:c r="I6" s="12" t="n">
        <x:f>IF(H6="","",H6-TODAY())</x:f>
        <x:v>-78</x:v>
      </x:c>
      <x:c r="J6" s="14" t="str">
        <x:v>Decision due</x:v>
      </x:c>
      <x:c r="K6" s="14" t="str">
        <x:v>Medium</x:v>
      </x:c>
      <x:c r="L6" s="16" t="n">
        <x:v>185000</x:v>
      </x:c>
      <x:c r="M6" s="14" t="str">
        <x:v>Complete renewal review</x:v>
      </x:c>
    </x:row>
    <x:row r="7" ht="15" hidden="0" customHeight="1">
      <x:c r="A7" s="14" t="str">
        <x:v>CTR-26002</x:v>
      </x:c>
      <x:c r="B7" s="14" t="str">
        <x:v>Data hosting agreement</x:v>
      </x:c>
      <x:c r="C7" s="14" t="str">
        <x:v>Cloud Harbor</x:v>
      </x:c>
      <x:c r="D7" s="14" t="str">
        <x:v>Daniel Kim</x:v>
      </x:c>
      <x:c r="E7" s="14" t="str">
        <x:v>Technology</x:v>
      </x:c>
      <x:c r="F7" s="15" t="n">
        <x:v>46006</x:v>
      </x:c>
      <x:c r="G7" s="15" t="n">
        <x:v>46370</x:v>
      </x:c>
      <x:c r="H7" s="15" t="n">
        <x:v>46280</x:v>
      </x:c>
      <x:c r="I7" s="12" t="n">
        <x:f>IF(H7="","",H7-TODAY())</x:f>
        <x:v>-1</x:v>
      </x:c>
      <x:c r="J7" s="14" t="str">
        <x:v>Evidence gap</x:v>
      </x:c>
      <x:c r="K7" s="14" t="str">
        <x:v>High</x:v>
      </x:c>
      <x:c r="L7" s="16" t="n">
        <x:v>240000</x:v>
      </x:c>
      <x:c r="M7" s="14" t="str">
        <x:v>Confirm service evidence</x:v>
      </x:c>
    </x:row>
    <x:row r="8" ht="15" hidden="0" customHeight="1">
      <x:c r="A8" s="14" t="str">
        <x:v>CTR-26003</x:v>
      </x:c>
      <x:c r="B8" s="14" t="str">
        <x:v>Subcontractor framework</x:v>
      </x:c>
      <x:c r="C8" s="14" t="str">
        <x:v>BuildRight Group</x:v>
      </x:c>
      <x:c r="D8" s="14" t="str">
        <x:v>Ava Brooks</x:v>
      </x:c>
      <x:c r="E8" s="14" t="str">
        <x:v>Construction</x:v>
      </x:c>
      <x:c r="F8" s="15" t="n">
        <x:v>46023</x:v>
      </x:c>
      <x:c r="G8" s="15" t="n">
        <x:v>46388</x:v>
      </x:c>
      <x:c r="H8" s="15" t="n">
        <x:v>46298</x:v>
      </x:c>
      <x:c r="I8" s="12" t="n">
        <x:f>IF(H8="","",H8-TODAY())</x:f>
        <x:v>17</x:v>
      </x:c>
      <x:c r="J8" s="14" t="str">
        <x:v>On track</x:v>
      </x:c>
      <x:c r="K8" s="14" t="str">
        <x:v>Low</x:v>
      </x:c>
      <x:c r="L8" s="16" t="n">
        <x:v>92000</x:v>
      </x:c>
      <x:c r="M8" s="14" t="str">
        <x:v>Monitor obligation due dates</x:v>
      </x:c>
    </x:row>
    <x:row r="9" ht="15" hidden="0" customHeight="1">
      <x:c r="A9" s="14" t="str">
        <x:v>CTR-26004</x:v>
      </x:c>
      <x:c r="B9" s="14" t="str">
        <x:v>Fleet lease program</x:v>
      </x:c>
      <x:c r="C9" s="14" t="str">
        <x:v>TransitWorks</x:v>
      </x:c>
      <x:c r="D9" s="14" t="str">
        <x:v>Owen Reed</x:v>
      </x:c>
      <x:c r="E9" s="14" t="str">
        <x:v>Equipment</x:v>
      </x:c>
      <x:c r="F9" s="15" t="n">
        <x:v>45839</x:v>
      </x:c>
      <x:c r="G9" s="15" t="n">
        <x:v>46203</x:v>
      </x:c>
      <x:c r="H9" s="15" t="n">
        <x:v>46112</x:v>
      </x:c>
      <x:c r="I9" s="12" t="n">
        <x:f>IF(H9="","",H9-TODAY())</x:f>
        <x:v>-169</x:v>
      </x:c>
      <x:c r="J9" s="14" t="str">
        <x:v>Notice overdue</x:v>
      </x:c>
      <x:c r="K9" s="14" t="str">
        <x:v>Critical</x:v>
      </x:c>
      <x:c r="L9" s="16" t="n">
        <x:v>310000</x:v>
      </x:c>
      <x:c r="M9" s="14" t="str">
        <x:v>Escalate exit decision</x:v>
      </x:c>
    </x:row>
  </x:sheetData>
  <x:conditionalFormatting sqref="I6:I100">
    <x:cfRule type="expression" dxfId="0" priority="1">
      <x:formula>I6&lt;0</x:formula>
    </x:cfRule>
  </x:conditionalFormatting>
  <x:dataValidations count="2">
    <x:dataValidation type="list" sqref="J6:J100">
      <x:formula1>"On track,Decision due,Evidence gap,Notice overdue,Renewed,Exit planned"</x:formula1>
    </x:dataValidation>
    <x:dataValidation type="list" sqref="K6:K100">
      <x:formula1>"Low,Medium,High,Critical"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0b1416d244140c6"/>
  </x:tableParts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6" hidden="0" customWidth="1"/>
    <x:col min="4" max="4" width="20" hidden="0" customWidth="1"/>
    <x:col min="5" max="5" width="16" hidden="0" customWidth="1"/>
    <x:col min="6" max="6" width="18" hidden="0" customWidth="1"/>
    <x:col min="7" max="7" width="18" hidden="0" customWidth="1"/>
    <x:col min="8" max="8" width="18" hidden="0" customWidth="1"/>
    <x:col min="9" max="9" width="20" hidden="0" customWidth="1"/>
    <x:col min="10" max="10" width="22" hidden="0" customWidth="1"/>
    <x:col min="11" max="11" width="38" hidden="0" customWidth="1"/>
  </x:cols>
  <x:sheetData>
    <x:row r="2">
      <x:c r="A2" s="1" t="str">
        <x:v>Renewal review register</x:v>
      </x:c>
    </x:row>
    <x:row r="3">
      <x:c r="A3" s="2" t="str">
        <x:v>Use one row per renewal decision. Dates and decision evidence should be reviewed before a notice is sent.</x:v>
      </x:c>
    </x:row>
    <x:row r="5" ht="15" hidden="0" customHeight="1">
      <x:c r="A5" s="9" t="str">
        <x:v>Case ID</x:v>
      </x:c>
      <x:c r="B5" s="9" t="str">
        <x:v>Agreement ID</x:v>
      </x:c>
      <x:c r="C5" s="9" t="str">
        <x:v>Notice Deadline</x:v>
      </x:c>
      <x:c r="D5" s="9" t="str">
        <x:v>Internal Decision Date</x:v>
      </x:c>
      <x:c r="E5" s="9" t="str">
        <x:v>Days to Decision</x:v>
      </x:c>
      <x:c r="F5" s="9" t="str">
        <x:v>Recommendation</x:v>
      </x:c>
      <x:c r="G5" s="9" t="str">
        <x:v>Reviewer</x:v>
      </x:c>
      <x:c r="H5" s="9" t="str">
        <x:v>Review State</x:v>
      </x:c>
      <x:c r="I5" s="9" t="str">
        <x:v>Current Annual Value</x:v>
      </x:c>
      <x:c r="J5" s="9" t="str">
        <x:v>Proposed Annual Value</x:v>
      </x:c>
      <x:c r="K5" s="9" t="str">
        <x:v>Rationale</x:v>
      </x:c>
    </x:row>
    <x:row r="6" ht="15" hidden="0" customHeight="1">
      <x:c r="A6" s="14" t="str">
        <x:v>REN-26001</x:v>
      </x:c>
      <x:c r="B6" s="14" t="str">
        <x:v>CTR-26001</x:v>
      </x:c>
      <x:c r="C6" s="15" t="n">
        <x:v>46203</x:v>
      </x:c>
      <x:c r="D6" s="15" t="n">
        <x:v>46173</x:v>
      </x:c>
      <x:c r="E6" s="12" t="n">
        <x:f>IF(D6="","",D6-TODAY())</x:f>
        <x:v>-108</x:v>
      </x:c>
      <x:c r="F6" s="14" t="str">
        <x:v>Renew</x:v>
      </x:c>
      <x:c r="G6" s="14" t="str">
        <x:v>Priya Shah</x:v>
      </x:c>
      <x:c r="H6" s="14" t="str">
        <x:v>Approved</x:v>
      </x:c>
      <x:c r="I6" s="16" t="n">
        <x:v>185000</x:v>
      </x:c>
      <x:c r="J6" s="16" t="n">
        <x:v>192000</x:v>
      </x:c>
      <x:c r="K6" s="14" t="str">
        <x:v>Service stable; negotiate index cap</x:v>
      </x:c>
    </x:row>
    <x:row r="7" ht="15" hidden="0" customHeight="1">
      <x:c r="A7" s="14" t="str">
        <x:v>REN-26002</x:v>
      </x:c>
      <x:c r="B7" s="14" t="str">
        <x:v>CTR-26002</x:v>
      </x:c>
      <x:c r="C7" s="15" t="n">
        <x:v>46280</x:v>
      </x:c>
      <x:c r="D7" s="15" t="n">
        <x:v>46234</x:v>
      </x:c>
      <x:c r="E7" s="12" t="n">
        <x:f>IF(D7="","",D7-TODAY())</x:f>
        <x:v>-47</x:v>
      </x:c>
      <x:c r="F7" s="14" t="str">
        <x:v>Renegotiate</x:v>
      </x:c>
      <x:c r="G7" s="14" t="str">
        <x:v>Luis Romero</x:v>
      </x:c>
      <x:c r="H7" s="14" t="str">
        <x:v>Returned</x:v>
      </x:c>
      <x:c r="I7" s="16" t="n">
        <x:v>240000</x:v>
      </x:c>
      <x:c r="J7" s="16" t="n">
        <x:v>225000</x:v>
      </x:c>
      <x:c r="K7" s="14" t="str">
        <x:v>Need current uptime and security evidence</x:v>
      </x:c>
    </x:row>
    <x:row r="8" ht="15" hidden="0" customHeight="1">
      <x:c r="A8" s="14" t="str">
        <x:v>REN-26003</x:v>
      </x:c>
      <x:c r="B8" s="14" t="str">
        <x:v>CTR-26004</x:v>
      </x:c>
      <x:c r="C8" s="15" t="n">
        <x:v>46112</x:v>
      </x:c>
      <x:c r="D8" s="15" t="n">
        <x:v>46081</x:v>
      </x:c>
      <x:c r="E8" s="12" t="n">
        <x:f>IF(D8="","",D8-TODAY())</x:f>
        <x:v>-200</x:v>
      </x:c>
      <x:c r="F8" s="14" t="str">
        <x:v>Exit</x:v>
      </x:c>
      <x:c r="G8" s="14" t="str">
        <x:v>Priya Shah</x:v>
      </x:c>
      <x:c r="H8" s="14" t="str">
        <x:v>Pending review</x:v>
      </x:c>
      <x:c r="I8" s="16" t="n">
        <x:v>310000</x:v>
      </x:c>
      <x:c r="J8" s="16" t="n">
        <x:v>0</x:v>
      </x:c>
      <x:c r="K8" s="14" t="str">
        <x:v>Notice overdue; replacement plan required</x:v>
      </x:c>
    </x:row>
  </x:sheetData>
  <x:dataValidations count="2">
    <x:dataValidation type="list" sqref="F6:F100">
      <x:formula1>"Renew,Renegotiate,Extend,Exit"</x:formula1>
    </x:dataValidation>
    <x:dataValidation type="list" sqref="H6:H100">
      <x:formula1>"Draft,Pending review,Returned,Approved,Rejected"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78c957755864838"/>
  </x:tableParts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5" hidden="0" customWidth="1"/>
    <x:col min="3" max="3" width="30" hidden="0" customWidth="1"/>
    <x:col min="4" max="4" width="22" hidden="0" customWidth="1"/>
    <x:col min="5" max="5" width="18" hidden="0" customWidth="1"/>
    <x:col min="6" max="6" width="15" hidden="0" customWidth="1"/>
    <x:col min="7" max="7" width="16" hidden="0" customWidth="1"/>
    <x:col min="8" max="8" width="32" hidden="0" customWidth="1"/>
    <x:col min="9" max="9" width="16" hidden="0" customWidth="1"/>
    <x:col min="10" max="10" width="18" hidden="0" customWidth="1"/>
    <x:col min="11" max="11" width="30" hidden="0" customWidth="1"/>
  </x:cols>
  <x:sheetData>
    <x:row r="2">
      <x:c r="A2" s="1" t="str">
        <x:v>Contract obligation register</x:v>
      </x:c>
    </x:row>
    <x:row r="3">
      <x:c r="A3" s="2" t="str">
        <x:v>Track the commitment separately from each piece of evidence. Verified, overdue, disputed, and waived are different outcomes.</x:v>
      </x:c>
    </x:row>
    <x:row r="5" ht="15" hidden="0" customHeight="1">
      <x:c r="A5" s="9" t="str">
        <x:v>Obligation ID</x:v>
      </x:c>
      <x:c r="B5" s="9" t="str">
        <x:v>Agreement ID</x:v>
      </x:c>
      <x:c r="C5" s="9" t="str">
        <x:v>Obligation</x:v>
      </x:c>
      <x:c r="D5" s="9" t="str">
        <x:v>Responsible Party</x:v>
      </x:c>
      <x:c r="E5" s="9" t="str">
        <x:v>Internal Owner</x:v>
      </x:c>
      <x:c r="F5" s="9" t="str">
        <x:v>Frequency</x:v>
      </x:c>
      <x:c r="G5" s="9" t="str">
        <x:v>Due Date</x:v>
      </x:c>
      <x:c r="H5" s="9" t="str">
        <x:v>Required Proof</x:v>
      </x:c>
      <x:c r="I5" s="9" t="str">
        <x:v>State</x:v>
      </x:c>
      <x:c r="J5" s="9" t="str">
        <x:v>Evidence Status</x:v>
      </x:c>
      <x:c r="K5" s="9" t="str">
        <x:v>Next Action</x:v>
      </x:c>
    </x:row>
    <x:row r="6" ht="15" hidden="0" customHeight="1">
      <x:c r="A6" s="14" t="str">
        <x:v>OBL-26001</x:v>
      </x:c>
      <x:c r="B6" s="14" t="str">
        <x:v>CTR-26001</x:v>
      </x:c>
      <x:c r="C6" s="14" t="str">
        <x:v>Monthly service report</x:v>
      </x:c>
      <x:c r="D6" s="14" t="str">
        <x:v>Northstar Services</x:v>
      </x:c>
      <x:c r="E6" s="14" t="str">
        <x:v>Maya Chen</x:v>
      </x:c>
      <x:c r="F6" s="14" t="str">
        <x:v>Monthly</x:v>
      </x:c>
      <x:c r="G6" s="15" t="n">
        <x:v>46270</x:v>
      </x:c>
      <x:c r="H6" s="14" t="str">
        <x:v>Service report and incident log</x:v>
      </x:c>
      <x:c r="I6" s="14" t="str">
        <x:v>Due soon</x:v>
      </x:c>
      <x:c r="J6" s="14" t="str">
        <x:v>Missing</x:v>
      </x:c>
      <x:c r="K6" s="14" t="str">
        <x:v>Request August report</x:v>
      </x:c>
    </x:row>
    <x:row r="7" ht="15" hidden="0" customHeight="1">
      <x:c r="A7" s="14" t="str">
        <x:v>OBL-26002</x:v>
      </x:c>
      <x:c r="B7" s="14" t="str">
        <x:v>CTR-26002</x:v>
      </x:c>
      <x:c r="C7" s="14" t="str">
        <x:v>Quarterly resilience test</x:v>
      </x:c>
      <x:c r="D7" s="14" t="str">
        <x:v>Cloud Harbor</x:v>
      </x:c>
      <x:c r="E7" s="14" t="str">
        <x:v>Daniel Kim</x:v>
      </x:c>
      <x:c r="F7" s="14" t="str">
        <x:v>Quarterly</x:v>
      </x:c>
      <x:c r="G7" s="15" t="n">
        <x:v>46265</x:v>
      </x:c>
      <x:c r="H7" s="14" t="str">
        <x:v>Signed resilience test result</x:v>
      </x:c>
      <x:c r="I7" s="14" t="str">
        <x:v>Overdue</x:v>
      </x:c>
      <x:c r="J7" s="14" t="str">
        <x:v>Under review</x:v>
      </x:c>
      <x:c r="K7" s="14" t="str">
        <x:v>Escalate review</x:v>
      </x:c>
    </x:row>
    <x:row r="8" ht="15" hidden="0" customHeight="1">
      <x:c r="A8" s="14" t="str">
        <x:v>OBL-26003</x:v>
      </x:c>
      <x:c r="B8" s="14" t="str">
        <x:v>CTR-26003</x:v>
      </x:c>
      <x:c r="C8" s="14" t="str">
        <x:v>Subcontractor disclosure</x:v>
      </x:c>
      <x:c r="D8" s="14" t="str">
        <x:v>BuildRight Group</x:v>
      </x:c>
      <x:c r="E8" s="14" t="str">
        <x:v>Ava Brooks</x:v>
      </x:c>
      <x:c r="F8" s="14" t="str">
        <x:v>Quarterly</x:v>
      </x:c>
      <x:c r="G8" s="15" t="n">
        <x:v>46310</x:v>
      </x:c>
      <x:c r="H8" s="14" t="str">
        <x:v>Updated subcontractor list</x:v>
      </x:c>
      <x:c r="I8" s="14" t="str">
        <x:v>Open</x:v>
      </x:c>
      <x:c r="J8" s="14" t="str">
        <x:v>Not due</x:v>
      </x:c>
      <x:c r="K8" s="14" t="str">
        <x:v>Schedule reminder</x:v>
      </x:c>
    </x:row>
    <x:row r="9" ht="15" hidden="0" customHeight="1">
      <x:c r="A9" s="14" t="str">
        <x:v>OBL-26004</x:v>
      </x:c>
      <x:c r="B9" s="14" t="str">
        <x:v>CTR-26004</x:v>
      </x:c>
      <x:c r="C9" s="14" t="str">
        <x:v>Vehicle return inspection</x:v>
      </x:c>
      <x:c r="D9" s="14" t="str">
        <x:v>TransitWorks</x:v>
      </x:c>
      <x:c r="E9" s="14" t="str">
        <x:v>Owen Reed</x:v>
      </x:c>
      <x:c r="F9" s="14" t="str">
        <x:v>One time</x:v>
      </x:c>
      <x:c r="G9" s="15" t="n">
        <x:v>46203</x:v>
      </x:c>
      <x:c r="H9" s="14" t="str">
        <x:v>Inspection report and photos</x:v>
      </x:c>
      <x:c r="I9" s="14" t="str">
        <x:v>Disputed</x:v>
      </x:c>
      <x:c r="J9" s="14" t="str">
        <x:v>Rejected</x:v>
      </x:c>
      <x:c r="K9" s="14" t="str">
        <x:v>Resolve condition dispute</x:v>
      </x:c>
    </x:row>
  </x:sheetData>
  <x:dataValidations count="2">
    <x:dataValidation type="list" sqref="I6:I100">
      <x:formula1>"Planned,Open,Due soon,Overdue,Disputed,Verified,Waived,Closed"</x:formula1>
    </x:dataValidation>
    <x:dataValidation type="list" sqref="J6:J100">
      <x:formula1>"Not due,Missing,Submitted,Under review,Returned,Rejected,Verified"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d8efb50fab4d59"/>
  </x:tableParts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5" hidden="0" customWidth="1"/>
    <x:col min="3" max="3" width="18" hidden="0" customWidth="1"/>
    <x:col min="4" max="4" width="18" hidden="0" customWidth="1"/>
    <x:col min="5" max="5" width="28" hidden="0" customWidth="1"/>
    <x:col min="6" max="6" width="34" hidden="0" customWidth="1"/>
    <x:col min="7" max="7" width="18" hidden="0" customWidth="1"/>
    <x:col min="8" max="8" width="18" hidden="0" customWidth="1"/>
    <x:col min="9" max="9" width="16" hidden="0" customWidth="1"/>
    <x:col min="10" max="10" width="38" hidden="0" customWidth="1"/>
  </x:cols>
  <x:sheetData>
    <x:row r="2">
      <x:c r="A2" s="1" t="str">
        <x:v>Contract extension request register</x:v>
      </x:c>
    </x:row>
    <x:row r="3">
      <x:c r="A3" s="2" t="str">
        <x:v>This worksheet captures a request; it does not amend the signed agreement. Record the authorized decision before updating contract dates.</x:v>
      </x:c>
    </x:row>
    <x:row r="5" ht="15" hidden="0" customHeight="1">
      <x:c r="A5" s="9" t="str">
        <x:v>Request ID</x:v>
      </x:c>
      <x:c r="B5" s="9" t="str">
        <x:v>Agreement ID</x:v>
      </x:c>
      <x:c r="C5" s="9" t="str">
        <x:v>Current End Date</x:v>
      </x:c>
      <x:c r="D5" s="9" t="str">
        <x:v>Proposed End Date</x:v>
      </x:c>
      <x:c r="E5" s="9" t="str">
        <x:v>Reason</x:v>
      </x:c>
      <x:c r="F5" s="9" t="str">
        <x:v>Operational Impact</x:v>
      </x:c>
      <x:c r="G5" s="9" t="str">
        <x:v>Incremental Value</x:v>
      </x:c>
      <x:c r="H5" s="9" t="str">
        <x:v>Reviewer</x:v>
      </x:c>
      <x:c r="I5" s="9" t="str">
        <x:v>Outcome</x:v>
      </x:c>
      <x:c r="J5" s="9" t="str">
        <x:v>Decision Note</x:v>
      </x:c>
    </x:row>
    <x:row r="6" ht="15" hidden="0" customHeight="1">
      <x:c r="A6" s="14" t="str">
        <x:v>EXT-26001</x:v>
      </x:c>
      <x:c r="B6" s="14" t="str">
        <x:v>CTR-26001</x:v>
      </x:c>
      <x:c r="C6" s="15" t="n">
        <x:v>46295</x:v>
      </x:c>
      <x:c r="D6" s="15" t="n">
        <x:v>46387</x:v>
      </x:c>
      <x:c r="E6" s="14" t="str">
        <x:v>Bridge service during sourcing</x:v>
      </x:c>
      <x:c r="F6" s="14" t="str">
        <x:v>Avoid facilities support gap</x:v>
      </x:c>
      <x:c r="G6" s="16" t="n">
        <x:v>46000</x:v>
      </x:c>
      <x:c r="H6" s="14" t="str">
        <x:v>Priya Shah</x:v>
      </x:c>
      <x:c r="I6" s="14" t="str">
        <x:v>Approved</x:v>
      </x:c>
      <x:c r="J6" s="14" t="str">
        <x:v>Three-month limit; sourcing milestone required</x:v>
      </x:c>
    </x:row>
    <x:row r="7" ht="15" hidden="0" customHeight="1">
      <x:c r="A7" s="14" t="str">
        <x:v>EXT-26002</x:v>
      </x:c>
      <x:c r="B7" s="14" t="str">
        <x:v>CTR-26002</x:v>
      </x:c>
      <x:c r="C7" s="15" t="n">
        <x:v>46370</x:v>
      </x:c>
      <x:c r="D7" s="15" t="n">
        <x:v>46477</x:v>
      </x:c>
      <x:c r="E7" s="14" t="str">
        <x:v>Complete migration</x:v>
      </x:c>
      <x:c r="F7" s="14" t="str">
        <x:v>Provides time for data validation</x:v>
      </x:c>
      <x:c r="G7" s="16" t="n">
        <x:v>60000</x:v>
      </x:c>
      <x:c r="H7" s="14" t="str">
        <x:v>Luis Romero</x:v>
      </x:c>
      <x:c r="I7" s="14" t="str">
        <x:v>Returned</x:v>
      </x:c>
      <x:c r="J7" s="14" t="str">
        <x:v>Add exit plan and security evidence</x:v>
      </x:c>
    </x:row>
    <x:row r="8" ht="15" hidden="0" customHeight="1">
      <x:c r="A8" s="14" t="str">
        <x:v>EXT-26003</x:v>
      </x:c>
      <x:c r="B8" s="14" t="str">
        <x:v>CTR-26004</x:v>
      </x:c>
      <x:c r="C8" s="15" t="n">
        <x:v>46203</x:v>
      </x:c>
      <x:c r="D8" s="15" t="n">
        <x:v>46265</x:v>
      </x:c>
      <x:c r="E8" s="14" t="str">
        <x:v>Temporary fleet continuity</x:v>
      </x:c>
      <x:c r="F8" s="14" t="str">
        <x:v>Avoid delivery interruption</x:v>
      </x:c>
      <x:c r="G8" s="16" t="n">
        <x:v>52000</x:v>
      </x:c>
      <x:c r="H8" s="14" t="str">
        <x:v>Priya Shah</x:v>
      </x:c>
      <x:c r="I8" s="14" t="str">
        <x:v>Rejected</x:v>
      </x:c>
      <x:c r="J8" s="14" t="str">
        <x:v>Replacement units available earlier</x:v>
      </x:c>
    </x:row>
  </x:sheetData>
  <x:dataValidations count="1">
    <x:dataValidation type="list" sqref="I6:I100">
      <x:formula1>"Draft,Pending review,Returned,Approved,Rejected"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23bc3169c044f79"/>
  </x:tableParts>
</x:worksheet>
</file>