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beaf075aa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a3aabbc4d89e44b7"/>
    <x:sheet xmlns:r="http://schemas.openxmlformats.org/officeDocument/2006/relationships" name="Incidents" sheetId="2" r:id="Ra405085765894cdd"/>
    <x:sheet xmlns:r="http://schemas.openxmlformats.org/officeDocument/2006/relationships" name="Actions" sheetId="3" r:id="R0d490cd71a09407a"/>
    <x:sheet xmlns:r="http://schemas.openxmlformats.org/officeDocument/2006/relationships" name="Communications" sheetId="4" r:id="R1f4ae441f4c74924"/>
    <x:sheet xmlns:r="http://schemas.openxmlformats.org/officeDocument/2006/relationships" name="Lists" sheetId="5" r:id="R26c425f7bc3245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8">
    <x:font>
      <x:sz val="11"/>
      <x:name val="Carlito"/>
    </x:font>
    <x:font>
      <x:b/>
      <x:sz val="16"/>
      <x:color rgb="FF000000"/>
      <x:name val="Arial"/>
    </x:font>
    <x:font>
      <x:i/>
      <x:sz val="10"/>
      <x:color rgb="FF4A626B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2"/>
      <x:color rgb="FF087D68"/>
      <x:name val="Arial"/>
    </x:font>
    <x:font>
      <x:b/>
      <x:sz val="11"/>
      <x:color rgb="FF000000"/>
      <x:name val="Arial"/>
    </x:font>
    <x:font>
      <x:i/>
      <x:sz val="11"/>
      <x:color rgb="FF4A626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23B4A"/>
      </x:patternFill>
    </x:fill>
    <x:fill>
      <x:patternFill patternType="solid">
        <x:fgColor rgb="FFE9F7F2"/>
      </x:patternFill>
    </x:fill>
    <x:fill>
      <x:patternFill patternType="solid">
        <x:fgColor rgb="FFF7FAF9"/>
      </x:patternFill>
    </x:fill>
  </x:fills>
  <x:borders count="3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/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0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3" borderId="2" xfId="0" applyNumberFormat="1" applyFont="1" applyFill="1" applyBorder="1"/>
    <x:xf numFmtId="0" fontId="4" fillId="3" borderId="2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ont>
        <x:b/>
        <x:color rgb="FFA61B1B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3c1574e68f411d" /><Relationship Type="http://schemas.openxmlformats.org/officeDocument/2006/relationships/theme" Target="/xl/theme/theme1.xml" Id="R220970c654034944" /><Relationship Type="http://schemas.openxmlformats.org/officeDocument/2006/relationships/sharedStrings" Target="/xl/sharedStrings.xml" Id="R22a8bf577f6d4943" /><Relationship Type="http://schemas.openxmlformats.org/officeDocument/2006/relationships/worksheet" Target="/xl/worksheets/sheet1.xml" Id="Ra3aabbc4d89e44b7" /><Relationship Type="http://schemas.openxmlformats.org/officeDocument/2006/relationships/worksheet" Target="/xl/worksheets/sheet2.xml" Id="Ra405085765894cdd" /><Relationship Type="http://schemas.openxmlformats.org/officeDocument/2006/relationships/worksheet" Target="/xl/worksheets/sheet3.xml" Id="R0d490cd71a09407a" /><Relationship Type="http://schemas.openxmlformats.org/officeDocument/2006/relationships/worksheet" Target="/xl/worksheets/sheet4.xml" Id="R1f4ae441f4c74924" /><Relationship Type="http://schemas.openxmlformats.org/officeDocument/2006/relationships/worksheet" Target="/xl/worksheets/sheet5.xml" Id="R26c425f7bc3245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4" hidden="0" customWidth="1"/>
    <x:col min="4" max="4" width="20" hidden="0" customWidth="1"/>
    <x:col min="5" max="5" width="20" hidden="0" customWidth="1"/>
    <x:col min="6" max="6" width="20" hidden="0" customWidth="1"/>
  </x:cols>
  <x:sheetData>
    <x:row r="2">
      <x:c r="A2" s="21" t="str">
        <x:v>IT Incident Report Workbook</x:v>
      </x:c>
      <x:c r="B2" s="22"/>
      <x:c r="C2" s="22"/>
      <x:c r="D2" s="22"/>
      <x:c r="E2" s="22"/>
      <x:c r="F2" s="22"/>
    </x:row>
    <x:row r="3">
      <x:c r="A3" s="23" t="str">
        <x:v>Use this workbook for a small, controlled incident register. Replace the fictional sample data before operational use.</x:v>
      </x:c>
      <x:c r="B3" s="22"/>
      <x:c r="C3" s="22"/>
      <x:c r="D3" s="22"/>
      <x:c r="E3" s="22"/>
      <x:c r="F3" s="22"/>
    </x:row>
    <x:row r="4">
      <x:c r="A4" s="22"/>
      <x:c r="B4" s="22"/>
      <x:c r="C4" s="22"/>
      <x:c r="D4" s="22"/>
      <x:c r="E4" s="22"/>
      <x:c r="F4" s="22"/>
    </x:row>
    <x:row r="5">
      <x:c r="A5" s="24" t="str">
        <x:v>As-of date</x:v>
      </x:c>
      <x:c r="B5" s="25" t="d">
        <x:v>2026-10-16T00:00:00.000Z</x:v>
      </x:c>
      <x:c r="C5" s="22"/>
      <x:c r="D5" s="26" t="str">
        <x:v>How to use the workbook</x:v>
      </x:c>
      <x:c r="E5" s="22"/>
      <x:c r="F5" s="22"/>
    </x:row>
    <x:row r="6">
      <x:c r="A6" s="22"/>
      <x:c r="B6" s="22"/>
      <x:c r="C6" s="22"/>
      <x:c r="D6" s="27" t="str">
        <x:v>1. Replace the fictional incident rows.
2. Keep the Incident ID stable across the action and communication logs.
3. Update the as-of date before reviewing due health.
4. Record recovery and verification separately.
5. Move to a connected app when several people need permissions, timed handoffs, reminders, or reliable history.</x:v>
      </x:c>
      <x:c r="E6" s="27"/>
      <x:c r="F6" s="27"/>
    </x:row>
    <x:row r="7">
      <x:c r="A7" s="10" t="str">
        <x:v>Measure</x:v>
      </x:c>
      <x:c r="B7" s="10" t="str">
        <x:v>Current count</x:v>
      </x:c>
      <x:c r="C7" s="22"/>
      <x:c r="D7" s="27"/>
      <x:c r="E7" s="27"/>
      <x:c r="F7" s="27"/>
    </x:row>
    <x:row r="8">
      <x:c r="A8" s="28" t="str">
        <x:v>Open incidents</x:v>
      </x:c>
      <x:c r="B8" s="15" t="n">
        <x:f>COUNTIFS(Incidents!A5:A104,"&lt;&gt;",Incidents!G5:G104,"&lt;&gt;Closed",Incidents!G5:G104,"&lt;&gt;Recovered",Incidents!G5:G104,"&lt;&gt;Cancelled")</x:f>
        <x:v>4</x:v>
      </x:c>
      <x:c r="C8" s="22"/>
      <x:c r="D8" s="27"/>
      <x:c r="E8" s="27"/>
      <x:c r="F8" s="27"/>
    </x:row>
    <x:row r="9">
      <x:c r="A9" s="28" t="str">
        <x:v>Overdue next actions</x:v>
      </x:c>
      <x:c r="B9" s="15" t="n">
        <x:f>COUNTIF(Incidents!J5:J104,"Overdue")</x:f>
        <x:v>1</x:v>
      </x:c>
      <x:c r="C9" s="22"/>
      <x:c r="D9" s="27"/>
      <x:c r="E9" s="27"/>
      <x:c r="F9" s="27"/>
    </x:row>
    <x:row r="10">
      <x:c r="A10" s="28" t="str">
        <x:v>Reopened incidents</x:v>
      </x:c>
      <x:c r="B10" s="15" t="n">
        <x:f>COUNTIF(Incidents!G5:G104,"Reopened")</x:f>
        <x:v>1</x:v>
      </x:c>
      <x:c r="C10" s="22"/>
      <x:c r="D10" s="27"/>
      <x:c r="E10" s="27"/>
      <x:c r="F10" s="27"/>
    </x:row>
    <x:row r="11">
      <x:c r="A11" s="28" t="str">
        <x:v>Recovery awaiting verification</x:v>
      </x:c>
      <x:c r="B11" s="15" t="n">
        <x:f>COUNTIFS(Incidents!G5:G104,"Recovered",Incidents!M5:M104,"Pending")</x:f>
        <x:v>0</x:v>
      </x:c>
      <x:c r="C11" s="22"/>
      <x:c r="D11" s="27"/>
      <x:c r="E11" s="27"/>
      <x:c r="F11" s="27"/>
    </x:row>
    <x:row r="12">
      <x:c r="A12" s="22"/>
      <x:c r="B12" s="22"/>
      <x:c r="C12" s="22"/>
      <x:c r="D12" s="22"/>
      <x:c r="E12" s="22"/>
      <x:c r="F12" s="22"/>
    </x:row>
  </x:sheetData>
  <x:mergeCells>
    <x:mergeCell ref="A2:F2"/>
    <x:mergeCell ref="A3:F3"/>
    <x:mergeCell ref="D5:F5"/>
    <x:mergeCell ref="D6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20" hidden="0" customWidth="1"/>
    <x:col min="4" max="4" width="30" hidden="0" customWidth="1"/>
    <x:col min="5" max="5" width="30" hidden="0" customWidth="1"/>
    <x:col min="6" max="6" width="12" hidden="0" customWidth="1"/>
    <x:col min="7" max="7" width="12" hidden="0" customWidth="1"/>
    <x:col min="8" max="8" width="16" hidden="0" customWidth="1"/>
    <x:col min="9" max="9" width="18" hidden="0" customWidth="1"/>
    <x:col min="10" max="10" width="18" hidden="0" customWidth="1"/>
    <x:col min="11" max="11" width="34" hidden="0" customWidth="1"/>
    <x:col min="12" max="12" width="18" hidden="0" customWidth="1"/>
    <x:col min="13" max="13" width="18" hidden="0" customWidth="1"/>
  </x:cols>
  <x:sheetData>
    <x:row r="2">
      <x:c r="A2" s="1" t="str">
        <x:v>Incident Register</x:v>
      </x:c>
    </x:row>
    <x:row r="3">
      <x:c r="A3" s="29" t="str">
        <x:v>One row per incident. Add response actions and stakeholder updates to their separate logs using the same Incident ID.</x:v>
      </x:c>
    </x:row>
    <x:row r="4">
      <x:c r="A4" s="34" t="str">
        <x:v>Incident ID</x:v>
      </x:c>
      <x:c r="B4" s="34" t="str">
        <x:v>Reported At</x:v>
      </x:c>
      <x:c r="C4" s="34" t="str">
        <x:v>Service</x:v>
      </x:c>
      <x:c r="D4" s="34" t="str">
        <x:v>Summary</x:v>
      </x:c>
      <x:c r="E4" s="34" t="str">
        <x:v>Impact</x:v>
      </x:c>
      <x:c r="F4" s="34" t="str">
        <x:v>Priority</x:v>
      </x:c>
      <x:c r="G4" s="34" t="str">
        <x:v>Status</x:v>
      </x:c>
      <x:c r="H4" s="34" t="str">
        <x:v>Owner</x:v>
      </x:c>
      <x:c r="I4" s="34" t="str">
        <x:v>Next Action Due</x:v>
      </x:c>
      <x:c r="J4" s="34" t="str">
        <x:v>Due Health</x:v>
      </x:c>
      <x:c r="K4" s="34" t="str">
        <x:v>Recovery or Workaround</x:v>
      </x:c>
      <x:c r="L4" s="34" t="str">
        <x:v>Verified By</x:v>
      </x:c>
      <x:c r="M4" s="34" t="str">
        <x:v>Verification Status</x:v>
      </x:c>
    </x:row>
    <x:row r="5">
      <x:c r="A5" s="39" t="str">
        <x:v>INC-1042</x:v>
      </x:c>
      <x:c r="B5" s="40" t="d">
        <x:v>2026-10-16T01:12:00.000Z</x:v>
      </x:c>
      <x:c r="C5" s="39" t="str">
        <x:v>Customer Portal</x:v>
      </x:c>
      <x:c r="D5" s="39" t="str">
        <x:v>Checkout requests return an error</x:v>
      </x:c>
      <x:c r="E5" s="39" t="str">
        <x:v>Multiple customer transactions blocked</x:v>
      </x:c>
      <x:c r="F5" s="39" t="str">
        <x:v>P1</x:v>
      </x:c>
      <x:c r="G5" s="39" t="str">
        <x:v>Active</x:v>
      </x:c>
      <x:c r="H5" s="39" t="str">
        <x:v>Maya Chen</x:v>
      </x:c>
      <x:c r="I5" s="40" t="d">
        <x:v>2026-10-16T02:00:00.000Z</x:v>
      </x:c>
      <x:c r="J5" s="39" t="str">
        <x:f>IF(A5="","",IF(OR(G5="Closed",G5="Recovered"),"Complete",IF(I5="","Missing next action",IF(I5&lt;Overview!$B$5,"Overdue","Scheduled"))))</x:f>
        <x:v>Scheduled</x:v>
      </x:c>
      <x:c r="K5" s="39" t="str">
        <x:v>Traffic shifted to healthy pool</x:v>
      </x:c>
      <x:c r="L5" s="39" t="str"/>
      <x:c r="M5" s="39" t="str">
        <x:v>Pending</x:v>
      </x:c>
    </x:row>
    <x:row r="6">
      <x:c r="A6" s="39" t="str">
        <x:v>INC-1041</x:v>
      </x:c>
      <x:c r="B6" s="40" t="d">
        <x:v>2026-10-15T08:30:00.000Z</x:v>
      </x:c>
      <x:c r="C6" s="39" t="str">
        <x:v>Identity Service</x:v>
      </x:c>
      <x:c r="D6" s="39" t="str">
        <x:v>New starters cannot complete sign-in</x:v>
      </x:c>
      <x:c r="E6" s="39" t="str">
        <x:v>One office and 23 users affected</x:v>
      </x:c>
      <x:c r="F6" s="39" t="str">
        <x:v>P2</x:v>
      </x:c>
      <x:c r="G6" s="39" t="str">
        <x:v>Waiting</x:v>
      </x:c>
      <x:c r="H6" s="39" t="str">
        <x:v>Eli Brooks</x:v>
      </x:c>
      <x:c r="I6" s="40" t="d">
        <x:v>2026-10-15T12:00:00.000Z</x:v>
      </x:c>
      <x:c r="J6" s="39" t="str">
        <x:f>IF(A6="","",IF(OR(G6="Closed",G6="Recovered"),"Complete",IF(I6="","Missing next action",IF(I6&lt;Overview!$B$5,"Overdue","Scheduled"))))</x:f>
        <x:v>Overdue</x:v>
      </x:c>
      <x:c r="K6" s="39" t="str">
        <x:v>Temporary access path documented</x:v>
      </x:c>
      <x:c r="L6" s="39" t="str"/>
      <x:c r="M6" s="39" t="str">
        <x:v>Pending</x:v>
      </x:c>
    </x:row>
    <x:row r="7">
      <x:c r="A7" s="39" t="str">
        <x:v>INC-1039</x:v>
      </x:c>
      <x:c r="B7" s="40" t="d">
        <x:v>2026-10-14T14:19:59.999Z</x:v>
      </x:c>
      <x:c r="C7" s="39" t="str">
        <x:v>Analytics Export</x:v>
      </x:c>
      <x:c r="D7" s="39" t="str">
        <x:v>Scheduled export finished with missing rows</x:v>
      </x:c>
      <x:c r="E7" s="39" t="str">
        <x:v>Finance report delayed</x:v>
      </x:c>
      <x:c r="F7" s="39" t="str">
        <x:v>P2</x:v>
      </x:c>
      <x:c r="G7" s="39" t="str">
        <x:v>Reopened</x:v>
      </x:c>
      <x:c r="H7" s="39" t="str">
        <x:v>Noah Singh</x:v>
      </x:c>
      <x:c r="I7" s="40" t="d">
        <x:v>2026-10-16T09:30:00.000Z</x:v>
      </x:c>
      <x:c r="J7" s="39" t="str">
        <x:f>IF(A7="","",IF(OR(G7="Closed",G7="Recovered"),"Complete",IF(I7="","Missing next action",IF(I7&lt;Overview!$B$5,"Overdue","Scheduled"))))</x:f>
        <x:v>Scheduled</x:v>
      </x:c>
      <x:c r="K7" s="39" t="str">
        <x:v>Export rerun after data repair</x:v>
      </x:c>
      <x:c r="L7" s="39" t="str">
        <x:v>Priya Shah</x:v>
      </x:c>
      <x:c r="M7" s="39" t="str">
        <x:v>Failed</x:v>
      </x:c>
    </x:row>
    <x:row r="8">
      <x:c r="A8" s="39" t="str">
        <x:v>INC-1037</x:v>
      </x:c>
      <x:c r="B8" s="40" t="d">
        <x:v>2026-10-12T06:04:59.999Z</x:v>
      </x:c>
      <x:c r="C8" s="39" t="str">
        <x:v>Warehouse Network</x:v>
      </x:c>
      <x:c r="D8" s="39" t="str">
        <x:v>Handheld scanners lost connectivity</x:v>
      </x:c>
      <x:c r="E8" s="39" t="str">
        <x:v>Picking slowed at one site</x:v>
      </x:c>
      <x:c r="F8" s="39" t="str">
        <x:v>P2</x:v>
      </x:c>
      <x:c r="G8" s="39" t="str">
        <x:v>Recovered</x:v>
      </x:c>
      <x:c r="H8" s="39" t="str">
        <x:v>Ava Morgan</x:v>
      </x:c>
      <x:c r="I8" s="40" t="d">
        <x:v>2026-10-12T09:00:00.000Z</x:v>
      </x:c>
      <x:c r="J8" s="39" t="str">
        <x:f>IF(A8="","",IF(OR(G8="Closed",G8="Recovered"),"Complete",IF(I8="","Missing next action",IF(I8&lt;Overview!$B$5,"Overdue","Scheduled"))))</x:f>
        <x:v>Complete</x:v>
      </x:c>
      <x:c r="K8" s="39" t="str">
        <x:v>Access point configuration restored</x:v>
      </x:c>
      <x:c r="L8" s="39" t="str">
        <x:v>Luis Ortega</x:v>
      </x:c>
      <x:c r="M8" s="39" t="str">
        <x:v>Confirmed</x:v>
      </x:c>
    </x:row>
    <x:row r="9">
      <x:c r="A9" s="39" t="str">
        <x:v>INC-1034</x:v>
      </x:c>
      <x:c r="B9" s="40" t="d">
        <x:v>2026-10-10T11:45:00.000Z</x:v>
      </x:c>
      <x:c r="C9" s="39" t="str">
        <x:v>Payroll File Transfer</x:v>
      </x:c>
      <x:c r="D9" s="39" t="str">
        <x:v>Outbound file did not reach provider</x:v>
      </x:c>
      <x:c r="E9" s="39" t="str">
        <x:v>Payroll cut-off at risk</x:v>
      </x:c>
      <x:c r="F9" s="39" t="str">
        <x:v>P1</x:v>
      </x:c>
      <x:c r="G9" s="39" t="str">
        <x:v>Closed</x:v>
      </x:c>
      <x:c r="H9" s="39" t="str">
        <x:v>Amir Patel</x:v>
      </x:c>
      <x:c r="I9" s="40" t="d">
        <x:v>2026-10-10T13:00:00.000Z</x:v>
      </x:c>
      <x:c r="J9" s="39" t="str">
        <x:f>IF(A9="","",IF(OR(G9="Closed",G9="Recovered"),"Complete",IF(I9="","Missing next action",IF(I9&lt;Overview!$B$5,"Overdue","Scheduled"))))</x:f>
        <x:v>Complete</x:v>
      </x:c>
      <x:c r="K9" s="39" t="str">
        <x:v>Transfer retried through approved channel</x:v>
      </x:c>
      <x:c r="L9" s="39" t="str">
        <x:v>Dana Kim</x:v>
      </x:c>
      <x:c r="M9" s="39" t="str">
        <x:v>Confirmed</x:v>
      </x:c>
    </x:row>
    <x:row r="10">
      <x:c r="A10" s="39" t="str">
        <x:v>INC-1031</x:v>
      </x:c>
      <x:c r="B10" s="40" t="d">
        <x:v>2026-10-08T18:10:00.000Z</x:v>
      </x:c>
      <x:c r="C10" s="39" t="str">
        <x:v>Knowledge Search</x:v>
      </x:c>
      <x:c r="D10" s="39" t="str">
        <x:v>Search results omit recent articles</x:v>
      </x:c>
      <x:c r="E10" s="39" t="str">
        <x:v>Support agents using manual links</x:v>
      </x:c>
      <x:c r="F10" s="39" t="str">
        <x:v>P3</x:v>
      </x:c>
      <x:c r="G10" s="39" t="str">
        <x:v>Active</x:v>
      </x:c>
      <x:c r="H10" s="39" t="str">
        <x:v>Rosa Martinez</x:v>
      </x:c>
      <x:c r="I10" s="40" t="d">
        <x:v>2026-10-17T10:00:00.000Z</x:v>
      </x:c>
      <x:c r="J10" s="39" t="str">
        <x:f>IF(A10="","",IF(OR(G10="Closed",G10="Recovered"),"Complete",IF(I10="","Missing next action",IF(I10&lt;Overview!$B$5,"Overdue","Scheduled"))))</x:f>
        <x:v>Scheduled</x:v>
      </x:c>
      <x:c r="K10" s="39" t="str">
        <x:v>Search index rebuild scheduled</x:v>
      </x:c>
      <x:c r="L10" s="39" t="str"/>
      <x:c r="M10" s="39" t="str">
        <x:v>Not started</x:v>
      </x:c>
    </x:row>
    <x:row r="11">
      <x:c r="A11" s="37"/>
      <x:c r="B11" s="38"/>
      <x:c r="C11" s="37"/>
      <x:c r="D11" s="37"/>
      <x:c r="E11" s="37"/>
      <x:c r="F11" s="37"/>
      <x:c r="G11" s="37"/>
      <x:c r="H11" s="37"/>
      <x:c r="I11" s="38"/>
      <x:c r="J11" s="37" t="str">
        <x:f>IF(A11="","",IF(OR(G11="Closed",G11="Recovered"),"Complete",IF(I11="","Missing next action",IF(I11&lt;Overview!$B$5,"Overdue","Scheduled"))))</x:f>
      </x:c>
      <x:c r="K11" s="37"/>
      <x:c r="L11" s="37"/>
      <x:c r="M11" s="37"/>
    </x:row>
    <x:row r="12">
      <x:c r="A12" s="37"/>
      <x:c r="B12" s="38"/>
      <x:c r="C12" s="37"/>
      <x:c r="D12" s="37"/>
      <x:c r="E12" s="37"/>
      <x:c r="F12" s="37"/>
      <x:c r="G12" s="37"/>
      <x:c r="H12" s="37"/>
      <x:c r="I12" s="38"/>
      <x:c r="J12" s="37" t="str">
        <x:f>IF(A12="","",IF(OR(G12="Closed",G12="Recovered"),"Complete",IF(I12="","Missing next action",IF(I12&lt;Overview!$B$5,"Overdue","Scheduled"))))</x:f>
      </x:c>
      <x:c r="K12" s="37"/>
      <x:c r="L12" s="37"/>
      <x:c r="M12" s="37"/>
    </x:row>
    <x:row r="13">
      <x:c r="A13" s="37"/>
      <x:c r="B13" s="38"/>
      <x:c r="C13" s="37"/>
      <x:c r="D13" s="37"/>
      <x:c r="E13" s="37"/>
      <x:c r="F13" s="37"/>
      <x:c r="G13" s="37"/>
      <x:c r="H13" s="37"/>
      <x:c r="I13" s="38"/>
      <x:c r="J13" s="37" t="str">
        <x:f>IF(A13="","",IF(OR(G13="Closed",G13="Recovered"),"Complete",IF(I13="","Missing next action",IF(I13&lt;Overview!$B$5,"Overdue","Scheduled"))))</x:f>
      </x:c>
      <x:c r="K13" s="37"/>
      <x:c r="L13" s="37"/>
      <x:c r="M13" s="37"/>
    </x:row>
    <x:row r="14">
      <x:c r="A14" s="37"/>
      <x:c r="B14" s="38"/>
      <x:c r="C14" s="37"/>
      <x:c r="D14" s="37"/>
      <x:c r="E14" s="37"/>
      <x:c r="F14" s="37"/>
      <x:c r="G14" s="37"/>
      <x:c r="H14" s="37"/>
      <x:c r="I14" s="38"/>
      <x:c r="J14" s="37" t="str">
        <x:f>IF(A14="","",IF(OR(G14="Closed",G14="Recovered"),"Complete",IF(I14="","Missing next action",IF(I14&lt;Overview!$B$5,"Overdue","Scheduled"))))</x:f>
      </x:c>
      <x:c r="K14" s="37"/>
      <x:c r="L14" s="37"/>
      <x:c r="M14" s="37"/>
    </x:row>
    <x:row r="15">
      <x:c r="A15" s="37"/>
      <x:c r="B15" s="38"/>
      <x:c r="C15" s="37"/>
      <x:c r="D15" s="37"/>
      <x:c r="E15" s="37"/>
      <x:c r="F15" s="37"/>
      <x:c r="G15" s="37"/>
      <x:c r="H15" s="37"/>
      <x:c r="I15" s="38"/>
      <x:c r="J15" s="37" t="str">
        <x:f>IF(A15="","",IF(OR(G15="Closed",G15="Recovered"),"Complete",IF(I15="","Missing next action",IF(I15&lt;Overview!$B$5,"Overdue","Scheduled"))))</x:f>
      </x:c>
      <x:c r="K15" s="37"/>
      <x:c r="L15" s="37"/>
      <x:c r="M15" s="37"/>
    </x:row>
    <x:row r="16">
      <x:c r="A16" s="37"/>
      <x:c r="B16" s="38"/>
      <x:c r="C16" s="37"/>
      <x:c r="D16" s="37"/>
      <x:c r="E16" s="37"/>
      <x:c r="F16" s="37"/>
      <x:c r="G16" s="37"/>
      <x:c r="H16" s="37"/>
      <x:c r="I16" s="38"/>
      <x:c r="J16" s="37" t="str">
        <x:f>IF(A16="","",IF(OR(G16="Closed",G16="Recovered"),"Complete",IF(I16="","Missing next action",IF(I16&lt;Overview!$B$5,"Overdue","Scheduled"))))</x:f>
      </x:c>
      <x:c r="K16" s="37"/>
      <x:c r="L16" s="37"/>
      <x:c r="M16" s="37"/>
    </x:row>
    <x:row r="17">
      <x:c r="A17" s="37"/>
      <x:c r="B17" s="38"/>
      <x:c r="C17" s="37"/>
      <x:c r="D17" s="37"/>
      <x:c r="E17" s="37"/>
      <x:c r="F17" s="37"/>
      <x:c r="G17" s="37"/>
      <x:c r="H17" s="37"/>
      <x:c r="I17" s="38"/>
      <x:c r="J17" s="37" t="str">
        <x:f>IF(A17="","",IF(OR(G17="Closed",G17="Recovered"),"Complete",IF(I17="","Missing next action",IF(I17&lt;Overview!$B$5,"Overdue","Scheduled"))))</x:f>
      </x:c>
      <x:c r="K17" s="37"/>
      <x:c r="L17" s="37"/>
      <x:c r="M17" s="37"/>
    </x:row>
    <x:row r="18">
      <x:c r="A18" s="37"/>
      <x:c r="B18" s="38"/>
      <x:c r="C18" s="37"/>
      <x:c r="D18" s="37"/>
      <x:c r="E18" s="37"/>
      <x:c r="F18" s="37"/>
      <x:c r="G18" s="37"/>
      <x:c r="H18" s="37"/>
      <x:c r="I18" s="38"/>
      <x:c r="J18" s="37" t="str">
        <x:f>IF(A18="","",IF(OR(G18="Closed",G18="Recovered"),"Complete",IF(I18="","Missing next action",IF(I18&lt;Overview!$B$5,"Overdue","Scheduled"))))</x:f>
      </x:c>
      <x:c r="K18" s="37"/>
      <x:c r="L18" s="37"/>
      <x:c r="M18" s="37"/>
    </x:row>
    <x:row r="19">
      <x:c r="A19" s="37"/>
      <x:c r="B19" s="38"/>
      <x:c r="C19" s="37"/>
      <x:c r="D19" s="37"/>
      <x:c r="E19" s="37"/>
      <x:c r="F19" s="37"/>
      <x:c r="G19" s="37"/>
      <x:c r="H19" s="37"/>
      <x:c r="I19" s="38"/>
      <x:c r="J19" s="37" t="str">
        <x:f>IF(A19="","",IF(OR(G19="Closed",G19="Recovered"),"Complete",IF(I19="","Missing next action",IF(I19&lt;Overview!$B$5,"Overdue","Scheduled"))))</x:f>
      </x:c>
      <x:c r="K19" s="37"/>
      <x:c r="L19" s="37"/>
      <x:c r="M19" s="37"/>
    </x:row>
    <x:row r="20">
      <x:c r="A20" s="37"/>
      <x:c r="B20" s="38"/>
      <x:c r="C20" s="37"/>
      <x:c r="D20" s="37"/>
      <x:c r="E20" s="37"/>
      <x:c r="F20" s="37"/>
      <x:c r="G20" s="37"/>
      <x:c r="H20" s="37"/>
      <x:c r="I20" s="38"/>
      <x:c r="J20" s="37" t="str">
        <x:f>IF(A20="","",IF(OR(G20="Closed",G20="Recovered"),"Complete",IF(I20="","Missing next action",IF(I20&lt;Overview!$B$5,"Overdue","Scheduled"))))</x:f>
      </x:c>
      <x:c r="K20" s="37"/>
      <x:c r="L20" s="37"/>
      <x:c r="M20" s="37"/>
    </x:row>
    <x:row r="21">
      <x:c r="A21" s="37"/>
      <x:c r="B21" s="38"/>
      <x:c r="C21" s="37"/>
      <x:c r="D21" s="37"/>
      <x:c r="E21" s="37"/>
      <x:c r="F21" s="37"/>
      <x:c r="G21" s="37"/>
      <x:c r="H21" s="37"/>
      <x:c r="I21" s="38"/>
      <x:c r="J21" s="37" t="str">
        <x:f>IF(A21="","",IF(OR(G21="Closed",G21="Recovered"),"Complete",IF(I21="","Missing next action",IF(I21&lt;Overview!$B$5,"Overdue","Scheduled"))))</x:f>
      </x:c>
      <x:c r="K21" s="37"/>
      <x:c r="L21" s="37"/>
      <x:c r="M21" s="37"/>
    </x:row>
    <x:row r="22">
      <x:c r="A22" s="37"/>
      <x:c r="B22" s="38"/>
      <x:c r="C22" s="37"/>
      <x:c r="D22" s="37"/>
      <x:c r="E22" s="37"/>
      <x:c r="F22" s="37"/>
      <x:c r="G22" s="37"/>
      <x:c r="H22" s="37"/>
      <x:c r="I22" s="38"/>
      <x:c r="J22" s="37" t="str">
        <x:f>IF(A22="","",IF(OR(G22="Closed",G22="Recovered"),"Complete",IF(I22="","Missing next action",IF(I22&lt;Overview!$B$5,"Overdue","Scheduled"))))</x:f>
      </x:c>
      <x:c r="K22" s="37"/>
      <x:c r="L22" s="37"/>
      <x:c r="M22" s="37"/>
    </x:row>
    <x:row r="23">
      <x:c r="A23" s="37"/>
      <x:c r="B23" s="38"/>
      <x:c r="C23" s="37"/>
      <x:c r="D23" s="37"/>
      <x:c r="E23" s="37"/>
      <x:c r="F23" s="37"/>
      <x:c r="G23" s="37"/>
      <x:c r="H23" s="37"/>
      <x:c r="I23" s="38"/>
      <x:c r="J23" s="37" t="str">
        <x:f>IF(A23="","",IF(OR(G23="Closed",G23="Recovered"),"Complete",IF(I23="","Missing next action",IF(I23&lt;Overview!$B$5,"Overdue","Scheduled"))))</x:f>
      </x:c>
      <x:c r="K23" s="37"/>
      <x:c r="L23" s="37"/>
      <x:c r="M23" s="37"/>
    </x:row>
    <x:row r="24">
      <x:c r="A24" s="37"/>
      <x:c r="B24" s="38"/>
      <x:c r="C24" s="37"/>
      <x:c r="D24" s="37"/>
      <x:c r="E24" s="37"/>
      <x:c r="F24" s="37"/>
      <x:c r="G24" s="37"/>
      <x:c r="H24" s="37"/>
      <x:c r="I24" s="38"/>
      <x:c r="J24" s="37" t="str">
        <x:f>IF(A24="","",IF(OR(G24="Closed",G24="Recovered"),"Complete",IF(I24="","Missing next action",IF(I24&lt;Overview!$B$5,"Overdue","Scheduled"))))</x:f>
      </x:c>
      <x:c r="K24" s="37"/>
      <x:c r="L24" s="37"/>
      <x:c r="M24" s="37"/>
    </x:row>
    <x:row r="25">
      <x:c r="A25" s="37"/>
      <x:c r="B25" s="38"/>
      <x:c r="C25" s="37"/>
      <x:c r="D25" s="37"/>
      <x:c r="E25" s="37"/>
      <x:c r="F25" s="37"/>
      <x:c r="G25" s="37"/>
      <x:c r="H25" s="37"/>
      <x:c r="I25" s="38"/>
      <x:c r="J25" s="37" t="str">
        <x:f>IF(A25="","",IF(OR(G25="Closed",G25="Recovered"),"Complete",IF(I25="","Missing next action",IF(I25&lt;Overview!$B$5,"Overdue","Scheduled"))))</x:f>
      </x:c>
      <x:c r="K25" s="37"/>
      <x:c r="L25" s="37"/>
      <x:c r="M25" s="37"/>
    </x:row>
    <x:row r="26">
      <x:c r="A26" s="37"/>
      <x:c r="B26" s="38"/>
      <x:c r="C26" s="37"/>
      <x:c r="D26" s="37"/>
      <x:c r="E26" s="37"/>
      <x:c r="F26" s="37"/>
      <x:c r="G26" s="37"/>
      <x:c r="H26" s="37"/>
      <x:c r="I26" s="38"/>
      <x:c r="J26" s="37" t="str">
        <x:f>IF(A26="","",IF(OR(G26="Closed",G26="Recovered"),"Complete",IF(I26="","Missing next action",IF(I26&lt;Overview!$B$5,"Overdue","Scheduled"))))</x:f>
      </x:c>
      <x:c r="K26" s="37"/>
      <x:c r="L26" s="37"/>
      <x:c r="M26" s="37"/>
    </x:row>
    <x:row r="27">
      <x:c r="A27" s="37"/>
      <x:c r="B27" s="38"/>
      <x:c r="C27" s="37"/>
      <x:c r="D27" s="37"/>
      <x:c r="E27" s="37"/>
      <x:c r="F27" s="37"/>
      <x:c r="G27" s="37"/>
      <x:c r="H27" s="37"/>
      <x:c r="I27" s="38"/>
      <x:c r="J27" s="37" t="str">
        <x:f>IF(A27="","",IF(OR(G27="Closed",G27="Recovered"),"Complete",IF(I27="","Missing next action",IF(I27&lt;Overview!$B$5,"Overdue","Scheduled"))))</x:f>
      </x:c>
      <x:c r="K27" s="37"/>
      <x:c r="L27" s="37"/>
      <x:c r="M27" s="37"/>
    </x:row>
    <x:row r="28">
      <x:c r="A28" s="37"/>
      <x:c r="B28" s="38"/>
      <x:c r="C28" s="37"/>
      <x:c r="D28" s="37"/>
      <x:c r="E28" s="37"/>
      <x:c r="F28" s="37"/>
      <x:c r="G28" s="37"/>
      <x:c r="H28" s="37"/>
      <x:c r="I28" s="38"/>
      <x:c r="J28" s="37" t="str">
        <x:f>IF(A28="","",IF(OR(G28="Closed",G28="Recovered"),"Complete",IF(I28="","Missing next action",IF(I28&lt;Overview!$B$5,"Overdue","Scheduled"))))</x:f>
      </x:c>
      <x:c r="K28" s="37"/>
      <x:c r="L28" s="37"/>
      <x:c r="M28" s="37"/>
    </x:row>
    <x:row r="29">
      <x:c r="A29" s="37"/>
      <x:c r="B29" s="38"/>
      <x:c r="C29" s="37"/>
      <x:c r="D29" s="37"/>
      <x:c r="E29" s="37"/>
      <x:c r="F29" s="37"/>
      <x:c r="G29" s="37"/>
      <x:c r="H29" s="37"/>
      <x:c r="I29" s="38"/>
      <x:c r="J29" s="37" t="str">
        <x:f>IF(A29="","",IF(OR(G29="Closed",G29="Recovered"),"Complete",IF(I29="","Missing next action",IF(I29&lt;Overview!$B$5,"Overdue","Scheduled"))))</x:f>
      </x:c>
      <x:c r="K29" s="37"/>
      <x:c r="L29" s="37"/>
      <x:c r="M29" s="37"/>
    </x:row>
    <x:row r="30">
      <x:c r="A30" s="37"/>
      <x:c r="B30" s="38"/>
      <x:c r="C30" s="37"/>
      <x:c r="D30" s="37"/>
      <x:c r="E30" s="37"/>
      <x:c r="F30" s="37"/>
      <x:c r="G30" s="37"/>
      <x:c r="H30" s="37"/>
      <x:c r="I30" s="38"/>
      <x:c r="J30" s="37" t="str">
        <x:f>IF(A30="","",IF(OR(G30="Closed",G30="Recovered"),"Complete",IF(I30="","Missing next action",IF(I30&lt;Overview!$B$5,"Overdue","Scheduled"))))</x:f>
      </x:c>
      <x:c r="K30" s="37"/>
      <x:c r="L30" s="37"/>
      <x:c r="M30" s="37"/>
    </x:row>
    <x:row r="31">
      <x:c r="A31" s="37"/>
      <x:c r="B31" s="38"/>
      <x:c r="C31" s="37"/>
      <x:c r="D31" s="37"/>
      <x:c r="E31" s="37"/>
      <x:c r="F31" s="37"/>
      <x:c r="G31" s="37"/>
      <x:c r="H31" s="37"/>
      <x:c r="I31" s="38"/>
      <x:c r="J31" s="37" t="str">
        <x:f>IF(A31="","",IF(OR(G31="Closed",G31="Recovered"),"Complete",IF(I31="","Missing next action",IF(I31&lt;Overview!$B$5,"Overdue","Scheduled"))))</x:f>
      </x:c>
      <x:c r="K31" s="37"/>
      <x:c r="L31" s="37"/>
      <x:c r="M31" s="37"/>
    </x:row>
    <x:row r="32">
      <x:c r="A32" s="37"/>
      <x:c r="B32" s="38"/>
      <x:c r="C32" s="37"/>
      <x:c r="D32" s="37"/>
      <x:c r="E32" s="37"/>
      <x:c r="F32" s="37"/>
      <x:c r="G32" s="37"/>
      <x:c r="H32" s="37"/>
      <x:c r="I32" s="38"/>
      <x:c r="J32" s="37" t="str">
        <x:f>IF(A32="","",IF(OR(G32="Closed",G32="Recovered"),"Complete",IF(I32="","Missing next action",IF(I32&lt;Overview!$B$5,"Overdue","Scheduled"))))</x:f>
      </x:c>
      <x:c r="K32" s="37"/>
      <x:c r="L32" s="37"/>
      <x:c r="M32" s="37"/>
    </x:row>
    <x:row r="33">
      <x:c r="A33" s="37"/>
      <x:c r="B33" s="38"/>
      <x:c r="C33" s="37"/>
      <x:c r="D33" s="37"/>
      <x:c r="E33" s="37"/>
      <x:c r="F33" s="37"/>
      <x:c r="G33" s="37"/>
      <x:c r="H33" s="37"/>
      <x:c r="I33" s="38"/>
      <x:c r="J33" s="37" t="str">
        <x:f>IF(A33="","",IF(OR(G33="Closed",G33="Recovered"),"Complete",IF(I33="","Missing next action",IF(I33&lt;Overview!$B$5,"Overdue","Scheduled"))))</x:f>
      </x:c>
      <x:c r="K33" s="37"/>
      <x:c r="L33" s="37"/>
      <x:c r="M33" s="37"/>
    </x:row>
    <x:row r="34">
      <x:c r="A34" s="37"/>
      <x:c r="B34" s="38"/>
      <x:c r="C34" s="37"/>
      <x:c r="D34" s="37"/>
      <x:c r="E34" s="37"/>
      <x:c r="F34" s="37"/>
      <x:c r="G34" s="37"/>
      <x:c r="H34" s="37"/>
      <x:c r="I34" s="38"/>
      <x:c r="J34" s="37" t="str">
        <x:f>IF(A34="","",IF(OR(G34="Closed",G34="Recovered"),"Complete",IF(I34="","Missing next action",IF(I34&lt;Overview!$B$5,"Overdue","Scheduled"))))</x:f>
      </x:c>
      <x:c r="K34" s="37"/>
      <x:c r="L34" s="37"/>
      <x:c r="M34" s="37"/>
    </x:row>
    <x:row r="35">
      <x:c r="A35" s="37"/>
      <x:c r="B35" s="38"/>
      <x:c r="C35" s="37"/>
      <x:c r="D35" s="37"/>
      <x:c r="E35" s="37"/>
      <x:c r="F35" s="37"/>
      <x:c r="G35" s="37"/>
      <x:c r="H35" s="37"/>
      <x:c r="I35" s="38"/>
      <x:c r="J35" s="37" t="str">
        <x:f>IF(A35="","",IF(OR(G35="Closed",G35="Recovered"),"Complete",IF(I35="","Missing next action",IF(I35&lt;Overview!$B$5,"Overdue","Scheduled"))))</x:f>
      </x:c>
      <x:c r="K35" s="37"/>
      <x:c r="L35" s="37"/>
      <x:c r="M35" s="37"/>
    </x:row>
    <x:row r="36">
      <x:c r="A36" s="37"/>
      <x:c r="B36" s="38"/>
      <x:c r="C36" s="37"/>
      <x:c r="D36" s="37"/>
      <x:c r="E36" s="37"/>
      <x:c r="F36" s="37"/>
      <x:c r="G36" s="37"/>
      <x:c r="H36" s="37"/>
      <x:c r="I36" s="38"/>
      <x:c r="J36" s="37" t="str">
        <x:f>IF(A36="","",IF(OR(G36="Closed",G36="Recovered"),"Complete",IF(I36="","Missing next action",IF(I36&lt;Overview!$B$5,"Overdue","Scheduled"))))</x:f>
      </x:c>
      <x:c r="K36" s="37"/>
      <x:c r="L36" s="37"/>
      <x:c r="M36" s="37"/>
    </x:row>
    <x:row r="37">
      <x:c r="A37" s="37"/>
      <x:c r="B37" s="38"/>
      <x:c r="C37" s="37"/>
      <x:c r="D37" s="37"/>
      <x:c r="E37" s="37"/>
      <x:c r="F37" s="37"/>
      <x:c r="G37" s="37"/>
      <x:c r="H37" s="37"/>
      <x:c r="I37" s="38"/>
      <x:c r="J37" s="37" t="str">
        <x:f>IF(A37="","",IF(OR(G37="Closed",G37="Recovered"),"Complete",IF(I37="","Missing next action",IF(I37&lt;Overview!$B$5,"Overdue","Scheduled"))))</x:f>
      </x:c>
      <x:c r="K37" s="37"/>
      <x:c r="L37" s="37"/>
      <x:c r="M37" s="37"/>
    </x:row>
    <x:row r="38">
      <x:c r="A38" s="37"/>
      <x:c r="B38" s="38"/>
      <x:c r="C38" s="37"/>
      <x:c r="D38" s="37"/>
      <x:c r="E38" s="37"/>
      <x:c r="F38" s="37"/>
      <x:c r="G38" s="37"/>
      <x:c r="H38" s="37"/>
      <x:c r="I38" s="38"/>
      <x:c r="J38" s="37" t="str">
        <x:f>IF(A38="","",IF(OR(G38="Closed",G38="Recovered"),"Complete",IF(I38="","Missing next action",IF(I38&lt;Overview!$B$5,"Overdue","Scheduled"))))</x:f>
      </x:c>
      <x:c r="K38" s="37"/>
      <x:c r="L38" s="37"/>
      <x:c r="M38" s="37"/>
    </x:row>
    <x:row r="39">
      <x:c r="A39" s="37"/>
      <x:c r="B39" s="38"/>
      <x:c r="C39" s="37"/>
      <x:c r="D39" s="37"/>
      <x:c r="E39" s="37"/>
      <x:c r="F39" s="37"/>
      <x:c r="G39" s="37"/>
      <x:c r="H39" s="37"/>
      <x:c r="I39" s="38"/>
      <x:c r="J39" s="37" t="str">
        <x:f>IF(A39="","",IF(OR(G39="Closed",G39="Recovered"),"Complete",IF(I39="","Missing next action",IF(I39&lt;Overview!$B$5,"Overdue","Scheduled"))))</x:f>
      </x:c>
      <x:c r="K39" s="37"/>
      <x:c r="L39" s="37"/>
      <x:c r="M39" s="37"/>
    </x:row>
    <x:row r="40">
      <x:c r="A40" s="37"/>
      <x:c r="B40" s="38"/>
      <x:c r="C40" s="37"/>
      <x:c r="D40" s="37"/>
      <x:c r="E40" s="37"/>
      <x:c r="F40" s="37"/>
      <x:c r="G40" s="37"/>
      <x:c r="H40" s="37"/>
      <x:c r="I40" s="38"/>
      <x:c r="J40" s="37" t="str">
        <x:f>IF(A40="","",IF(OR(G40="Closed",G40="Recovered"),"Complete",IF(I40="","Missing next action",IF(I40&lt;Overview!$B$5,"Overdue","Scheduled"))))</x:f>
      </x:c>
      <x:c r="K40" s="37"/>
      <x:c r="L40" s="37"/>
      <x:c r="M40" s="37"/>
    </x:row>
    <x:row r="41">
      <x:c r="A41" s="37"/>
      <x:c r="B41" s="38"/>
      <x:c r="C41" s="37"/>
      <x:c r="D41" s="37"/>
      <x:c r="E41" s="37"/>
      <x:c r="F41" s="37"/>
      <x:c r="G41" s="37"/>
      <x:c r="H41" s="37"/>
      <x:c r="I41" s="38"/>
      <x:c r="J41" s="37" t="str">
        <x:f>IF(A41="","",IF(OR(G41="Closed",G41="Recovered"),"Complete",IF(I41="","Missing next action",IF(I41&lt;Overview!$B$5,"Overdue","Scheduled"))))</x:f>
      </x:c>
      <x:c r="K41" s="37"/>
      <x:c r="L41" s="37"/>
      <x:c r="M41" s="37"/>
    </x:row>
    <x:row r="42">
      <x:c r="A42" s="37"/>
      <x:c r="B42" s="38"/>
      <x:c r="C42" s="37"/>
      <x:c r="D42" s="37"/>
      <x:c r="E42" s="37"/>
      <x:c r="F42" s="37"/>
      <x:c r="G42" s="37"/>
      <x:c r="H42" s="37"/>
      <x:c r="I42" s="38"/>
      <x:c r="J42" s="37" t="str">
        <x:f>IF(A42="","",IF(OR(G42="Closed",G42="Recovered"),"Complete",IF(I42="","Missing next action",IF(I42&lt;Overview!$B$5,"Overdue","Scheduled"))))</x:f>
      </x:c>
      <x:c r="K42" s="37"/>
      <x:c r="L42" s="37"/>
      <x:c r="M42" s="37"/>
    </x:row>
    <x:row r="43">
      <x:c r="A43" s="37"/>
      <x:c r="B43" s="38"/>
      <x:c r="C43" s="37"/>
      <x:c r="D43" s="37"/>
      <x:c r="E43" s="37"/>
      <x:c r="F43" s="37"/>
      <x:c r="G43" s="37"/>
      <x:c r="H43" s="37"/>
      <x:c r="I43" s="38"/>
      <x:c r="J43" s="37" t="str">
        <x:f>IF(A43="","",IF(OR(G43="Closed",G43="Recovered"),"Complete",IF(I43="","Missing next action",IF(I43&lt;Overview!$B$5,"Overdue","Scheduled"))))</x:f>
      </x:c>
      <x:c r="K43" s="37"/>
      <x:c r="L43" s="37"/>
      <x:c r="M43" s="37"/>
    </x:row>
    <x:row r="44">
      <x:c r="A44" s="37"/>
      <x:c r="B44" s="38"/>
      <x:c r="C44" s="37"/>
      <x:c r="D44" s="37"/>
      <x:c r="E44" s="37"/>
      <x:c r="F44" s="37"/>
      <x:c r="G44" s="37"/>
      <x:c r="H44" s="37"/>
      <x:c r="I44" s="38"/>
      <x:c r="J44" s="37" t="str">
        <x:f>IF(A44="","",IF(OR(G44="Closed",G44="Recovered"),"Complete",IF(I44="","Missing next action",IF(I44&lt;Overview!$B$5,"Overdue","Scheduled"))))</x:f>
      </x:c>
      <x:c r="K44" s="37"/>
      <x:c r="L44" s="37"/>
      <x:c r="M44" s="37"/>
    </x:row>
    <x:row r="45">
      <x:c r="A45" s="37"/>
      <x:c r="B45" s="38"/>
      <x:c r="C45" s="37"/>
      <x:c r="D45" s="37"/>
      <x:c r="E45" s="37"/>
      <x:c r="F45" s="37"/>
      <x:c r="G45" s="37"/>
      <x:c r="H45" s="37"/>
      <x:c r="I45" s="38"/>
      <x:c r="J45" s="37" t="str">
        <x:f>IF(A45="","",IF(OR(G45="Closed",G45="Recovered"),"Complete",IF(I45="","Missing next action",IF(I45&lt;Overview!$B$5,"Overdue","Scheduled"))))</x:f>
      </x:c>
      <x:c r="K45" s="37"/>
      <x:c r="L45" s="37"/>
      <x:c r="M45" s="37"/>
    </x:row>
    <x:row r="46">
      <x:c r="A46" s="37"/>
      <x:c r="B46" s="38"/>
      <x:c r="C46" s="37"/>
      <x:c r="D46" s="37"/>
      <x:c r="E46" s="37"/>
      <x:c r="F46" s="37"/>
      <x:c r="G46" s="37"/>
      <x:c r="H46" s="37"/>
      <x:c r="I46" s="38"/>
      <x:c r="J46" s="37" t="str">
        <x:f>IF(A46="","",IF(OR(G46="Closed",G46="Recovered"),"Complete",IF(I46="","Missing next action",IF(I46&lt;Overview!$B$5,"Overdue","Scheduled"))))</x:f>
      </x:c>
      <x:c r="K46" s="37"/>
      <x:c r="L46" s="37"/>
      <x:c r="M46" s="37"/>
    </x:row>
    <x:row r="47">
      <x:c r="A47" s="37"/>
      <x:c r="B47" s="38"/>
      <x:c r="C47" s="37"/>
      <x:c r="D47" s="37"/>
      <x:c r="E47" s="37"/>
      <x:c r="F47" s="37"/>
      <x:c r="G47" s="37"/>
      <x:c r="H47" s="37"/>
      <x:c r="I47" s="38"/>
      <x:c r="J47" s="37" t="str">
        <x:f>IF(A47="","",IF(OR(G47="Closed",G47="Recovered"),"Complete",IF(I47="","Missing next action",IF(I47&lt;Overview!$B$5,"Overdue","Scheduled"))))</x:f>
      </x:c>
      <x:c r="K47" s="37"/>
      <x:c r="L47" s="37"/>
      <x:c r="M47" s="37"/>
    </x:row>
    <x:row r="48">
      <x:c r="A48" s="37"/>
      <x:c r="B48" s="38"/>
      <x:c r="C48" s="37"/>
      <x:c r="D48" s="37"/>
      <x:c r="E48" s="37"/>
      <x:c r="F48" s="37"/>
      <x:c r="G48" s="37"/>
      <x:c r="H48" s="37"/>
      <x:c r="I48" s="38"/>
      <x:c r="J48" s="37" t="str">
        <x:f>IF(A48="","",IF(OR(G48="Closed",G48="Recovered"),"Complete",IF(I48="","Missing next action",IF(I48&lt;Overview!$B$5,"Overdue","Scheduled"))))</x:f>
      </x:c>
      <x:c r="K48" s="37"/>
      <x:c r="L48" s="37"/>
      <x:c r="M48" s="37"/>
    </x:row>
    <x:row r="49">
      <x:c r="A49" s="37"/>
      <x:c r="B49" s="38"/>
      <x:c r="C49" s="37"/>
      <x:c r="D49" s="37"/>
      <x:c r="E49" s="37"/>
      <x:c r="F49" s="37"/>
      <x:c r="G49" s="37"/>
      <x:c r="H49" s="37"/>
      <x:c r="I49" s="38"/>
      <x:c r="J49" s="37" t="str">
        <x:f>IF(A49="","",IF(OR(G49="Closed",G49="Recovered"),"Complete",IF(I49="","Missing next action",IF(I49&lt;Overview!$B$5,"Overdue","Scheduled"))))</x:f>
      </x:c>
      <x:c r="K49" s="37"/>
      <x:c r="L49" s="37"/>
      <x:c r="M49" s="37"/>
    </x:row>
    <x:row r="50">
      <x:c r="A50" s="37"/>
      <x:c r="B50" s="38"/>
      <x:c r="C50" s="37"/>
      <x:c r="D50" s="37"/>
      <x:c r="E50" s="37"/>
      <x:c r="F50" s="37"/>
      <x:c r="G50" s="37"/>
      <x:c r="H50" s="37"/>
      <x:c r="I50" s="38"/>
      <x:c r="J50" s="37" t="str">
        <x:f>IF(A50="","",IF(OR(G50="Closed",G50="Recovered"),"Complete",IF(I50="","Missing next action",IF(I50&lt;Overview!$B$5,"Overdue","Scheduled"))))</x:f>
      </x:c>
      <x:c r="K50" s="37"/>
      <x:c r="L50" s="37"/>
      <x:c r="M50" s="37"/>
    </x:row>
    <x:row r="51">
      <x:c r="A51" s="37"/>
      <x:c r="B51" s="38"/>
      <x:c r="C51" s="37"/>
      <x:c r="D51" s="37"/>
      <x:c r="E51" s="37"/>
      <x:c r="F51" s="37"/>
      <x:c r="G51" s="37"/>
      <x:c r="H51" s="37"/>
      <x:c r="I51" s="38"/>
      <x:c r="J51" s="37" t="str">
        <x:f>IF(A51="","",IF(OR(G51="Closed",G51="Recovered"),"Complete",IF(I51="","Missing next action",IF(I51&lt;Overview!$B$5,"Overdue","Scheduled"))))</x:f>
      </x:c>
      <x:c r="K51" s="37"/>
      <x:c r="L51" s="37"/>
      <x:c r="M51" s="37"/>
    </x:row>
    <x:row r="52">
      <x:c r="A52" s="37"/>
      <x:c r="B52" s="38"/>
      <x:c r="C52" s="37"/>
      <x:c r="D52" s="37"/>
      <x:c r="E52" s="37"/>
      <x:c r="F52" s="37"/>
      <x:c r="G52" s="37"/>
      <x:c r="H52" s="37"/>
      <x:c r="I52" s="38"/>
      <x:c r="J52" s="37" t="str">
        <x:f>IF(A52="","",IF(OR(G52="Closed",G52="Recovered"),"Complete",IF(I52="","Missing next action",IF(I52&lt;Overview!$B$5,"Overdue","Scheduled"))))</x:f>
      </x:c>
      <x:c r="K52" s="37"/>
      <x:c r="L52" s="37"/>
      <x:c r="M52" s="37"/>
    </x:row>
    <x:row r="53">
      <x:c r="A53" s="37"/>
      <x:c r="B53" s="38"/>
      <x:c r="C53" s="37"/>
      <x:c r="D53" s="37"/>
      <x:c r="E53" s="37"/>
      <x:c r="F53" s="37"/>
      <x:c r="G53" s="37"/>
      <x:c r="H53" s="37"/>
      <x:c r="I53" s="38"/>
      <x:c r="J53" s="37" t="str">
        <x:f>IF(A53="","",IF(OR(G53="Closed",G53="Recovered"),"Complete",IF(I53="","Missing next action",IF(I53&lt;Overview!$B$5,"Overdue","Scheduled"))))</x:f>
      </x:c>
      <x:c r="K53" s="37"/>
      <x:c r="L53" s="37"/>
      <x:c r="M53" s="37"/>
    </x:row>
    <x:row r="54">
      <x:c r="A54" s="37"/>
      <x:c r="B54" s="38"/>
      <x:c r="C54" s="37"/>
      <x:c r="D54" s="37"/>
      <x:c r="E54" s="37"/>
      <x:c r="F54" s="37"/>
      <x:c r="G54" s="37"/>
      <x:c r="H54" s="37"/>
      <x:c r="I54" s="38"/>
      <x:c r="J54" s="37" t="str">
        <x:f>IF(A54="","",IF(OR(G54="Closed",G54="Recovered"),"Complete",IF(I54="","Missing next action",IF(I54&lt;Overview!$B$5,"Overdue","Scheduled"))))</x:f>
      </x:c>
      <x:c r="K54" s="37"/>
      <x:c r="L54" s="37"/>
      <x:c r="M54" s="37"/>
    </x:row>
    <x:row r="55">
      <x:c r="A55" s="37"/>
      <x:c r="B55" s="38"/>
      <x:c r="C55" s="37"/>
      <x:c r="D55" s="37"/>
      <x:c r="E55" s="37"/>
      <x:c r="F55" s="37"/>
      <x:c r="G55" s="37"/>
      <x:c r="H55" s="37"/>
      <x:c r="I55" s="38"/>
      <x:c r="J55" s="37" t="str">
        <x:f>IF(A55="","",IF(OR(G55="Closed",G55="Recovered"),"Complete",IF(I55="","Missing next action",IF(I55&lt;Overview!$B$5,"Overdue","Scheduled"))))</x:f>
      </x:c>
      <x:c r="K55" s="37"/>
      <x:c r="L55" s="37"/>
      <x:c r="M55" s="37"/>
    </x:row>
    <x:row r="56">
      <x:c r="A56" s="37"/>
      <x:c r="B56" s="38"/>
      <x:c r="C56" s="37"/>
      <x:c r="D56" s="37"/>
      <x:c r="E56" s="37"/>
      <x:c r="F56" s="37"/>
      <x:c r="G56" s="37"/>
      <x:c r="H56" s="37"/>
      <x:c r="I56" s="38"/>
      <x:c r="J56" s="37" t="str">
        <x:f>IF(A56="","",IF(OR(G56="Closed",G56="Recovered"),"Complete",IF(I56="","Missing next action",IF(I56&lt;Overview!$B$5,"Overdue","Scheduled"))))</x:f>
      </x:c>
      <x:c r="K56" s="37"/>
      <x:c r="L56" s="37"/>
      <x:c r="M56" s="37"/>
    </x:row>
    <x:row r="57">
      <x:c r="A57" s="37"/>
      <x:c r="B57" s="38"/>
      <x:c r="C57" s="37"/>
      <x:c r="D57" s="37"/>
      <x:c r="E57" s="37"/>
      <x:c r="F57" s="37"/>
      <x:c r="G57" s="37"/>
      <x:c r="H57" s="37"/>
      <x:c r="I57" s="38"/>
      <x:c r="J57" s="37" t="str">
        <x:f>IF(A57="","",IF(OR(G57="Closed",G57="Recovered"),"Complete",IF(I57="","Missing next action",IF(I57&lt;Overview!$B$5,"Overdue","Scheduled"))))</x:f>
      </x:c>
      <x:c r="K57" s="37"/>
      <x:c r="L57" s="37"/>
      <x:c r="M57" s="37"/>
    </x:row>
    <x:row r="58">
      <x:c r="A58" s="37"/>
      <x:c r="B58" s="38"/>
      <x:c r="C58" s="37"/>
      <x:c r="D58" s="37"/>
      <x:c r="E58" s="37"/>
      <x:c r="F58" s="37"/>
      <x:c r="G58" s="37"/>
      <x:c r="H58" s="37"/>
      <x:c r="I58" s="38"/>
      <x:c r="J58" s="37" t="str">
        <x:f>IF(A58="","",IF(OR(G58="Closed",G58="Recovered"),"Complete",IF(I58="","Missing next action",IF(I58&lt;Overview!$B$5,"Overdue","Scheduled"))))</x:f>
      </x:c>
      <x:c r="K58" s="37"/>
      <x:c r="L58" s="37"/>
      <x:c r="M58" s="37"/>
    </x:row>
    <x:row r="59">
      <x:c r="A59" s="37"/>
      <x:c r="B59" s="38"/>
      <x:c r="C59" s="37"/>
      <x:c r="D59" s="37"/>
      <x:c r="E59" s="37"/>
      <x:c r="F59" s="37"/>
      <x:c r="G59" s="37"/>
      <x:c r="H59" s="37"/>
      <x:c r="I59" s="38"/>
      <x:c r="J59" s="37" t="str">
        <x:f>IF(A59="","",IF(OR(G59="Closed",G59="Recovered"),"Complete",IF(I59="","Missing next action",IF(I59&lt;Overview!$B$5,"Overdue","Scheduled"))))</x:f>
      </x:c>
      <x:c r="K59" s="37"/>
      <x:c r="L59" s="37"/>
      <x:c r="M59" s="37"/>
    </x:row>
    <x:row r="60">
      <x:c r="A60" s="37"/>
      <x:c r="B60" s="38"/>
      <x:c r="C60" s="37"/>
      <x:c r="D60" s="37"/>
      <x:c r="E60" s="37"/>
      <x:c r="F60" s="37"/>
      <x:c r="G60" s="37"/>
      <x:c r="H60" s="37"/>
      <x:c r="I60" s="38"/>
      <x:c r="J60" s="37" t="str">
        <x:f>IF(A60="","",IF(OR(G60="Closed",G60="Recovered"),"Complete",IF(I60="","Missing next action",IF(I60&lt;Overview!$B$5,"Overdue","Scheduled"))))</x:f>
      </x:c>
      <x:c r="K60" s="37"/>
      <x:c r="L60" s="37"/>
      <x:c r="M60" s="37"/>
    </x:row>
    <x:row r="61">
      <x:c r="A61" s="37"/>
      <x:c r="B61" s="38"/>
      <x:c r="C61" s="37"/>
      <x:c r="D61" s="37"/>
      <x:c r="E61" s="37"/>
      <x:c r="F61" s="37"/>
      <x:c r="G61" s="37"/>
      <x:c r="H61" s="37"/>
      <x:c r="I61" s="38"/>
      <x:c r="J61" s="37" t="str">
        <x:f>IF(A61="","",IF(OR(G61="Closed",G61="Recovered"),"Complete",IF(I61="","Missing next action",IF(I61&lt;Overview!$B$5,"Overdue","Scheduled"))))</x:f>
      </x:c>
      <x:c r="K61" s="37"/>
      <x:c r="L61" s="37"/>
      <x:c r="M61" s="37"/>
    </x:row>
    <x:row r="62">
      <x:c r="A62" s="37"/>
      <x:c r="B62" s="38"/>
      <x:c r="C62" s="37"/>
      <x:c r="D62" s="37"/>
      <x:c r="E62" s="37"/>
      <x:c r="F62" s="37"/>
      <x:c r="G62" s="37"/>
      <x:c r="H62" s="37"/>
      <x:c r="I62" s="38"/>
      <x:c r="J62" s="37" t="str">
        <x:f>IF(A62="","",IF(OR(G62="Closed",G62="Recovered"),"Complete",IF(I62="","Missing next action",IF(I62&lt;Overview!$B$5,"Overdue","Scheduled"))))</x:f>
      </x:c>
      <x:c r="K62" s="37"/>
      <x:c r="L62" s="37"/>
      <x:c r="M62" s="37"/>
    </x:row>
    <x:row r="63">
      <x:c r="A63" s="37"/>
      <x:c r="B63" s="38"/>
      <x:c r="C63" s="37"/>
      <x:c r="D63" s="37"/>
      <x:c r="E63" s="37"/>
      <x:c r="F63" s="37"/>
      <x:c r="G63" s="37"/>
      <x:c r="H63" s="37"/>
      <x:c r="I63" s="38"/>
      <x:c r="J63" s="37" t="str">
        <x:f>IF(A63="","",IF(OR(G63="Closed",G63="Recovered"),"Complete",IF(I63="","Missing next action",IF(I63&lt;Overview!$B$5,"Overdue","Scheduled"))))</x:f>
      </x:c>
      <x:c r="K63" s="37"/>
      <x:c r="L63" s="37"/>
      <x:c r="M63" s="37"/>
    </x:row>
    <x:row r="64">
      <x:c r="A64" s="37"/>
      <x:c r="B64" s="38"/>
      <x:c r="C64" s="37"/>
      <x:c r="D64" s="37"/>
      <x:c r="E64" s="37"/>
      <x:c r="F64" s="37"/>
      <x:c r="G64" s="37"/>
      <x:c r="H64" s="37"/>
      <x:c r="I64" s="38"/>
      <x:c r="J64" s="37" t="str">
        <x:f>IF(A64="","",IF(OR(G64="Closed",G64="Recovered"),"Complete",IF(I64="","Missing next action",IF(I64&lt;Overview!$B$5,"Overdue","Scheduled"))))</x:f>
      </x:c>
      <x:c r="K64" s="37"/>
      <x:c r="L64" s="37"/>
      <x:c r="M64" s="37"/>
    </x:row>
    <x:row r="65">
      <x:c r="A65" s="37"/>
      <x:c r="B65" s="38"/>
      <x:c r="C65" s="37"/>
      <x:c r="D65" s="37"/>
      <x:c r="E65" s="37"/>
      <x:c r="F65" s="37"/>
      <x:c r="G65" s="37"/>
      <x:c r="H65" s="37"/>
      <x:c r="I65" s="38"/>
      <x:c r="J65" s="37" t="str">
        <x:f>IF(A65="","",IF(OR(G65="Closed",G65="Recovered"),"Complete",IF(I65="","Missing next action",IF(I65&lt;Overview!$B$5,"Overdue","Scheduled"))))</x:f>
      </x:c>
      <x:c r="K65" s="37"/>
      <x:c r="L65" s="37"/>
      <x:c r="M65" s="37"/>
    </x:row>
    <x:row r="66">
      <x:c r="A66" s="37"/>
      <x:c r="B66" s="38"/>
      <x:c r="C66" s="37"/>
      <x:c r="D66" s="37"/>
      <x:c r="E66" s="37"/>
      <x:c r="F66" s="37"/>
      <x:c r="G66" s="37"/>
      <x:c r="H66" s="37"/>
      <x:c r="I66" s="38"/>
      <x:c r="J66" s="37" t="str">
        <x:f>IF(A66="","",IF(OR(G66="Closed",G66="Recovered"),"Complete",IF(I66="","Missing next action",IF(I66&lt;Overview!$B$5,"Overdue","Scheduled"))))</x:f>
      </x:c>
      <x:c r="K66" s="37"/>
      <x:c r="L66" s="37"/>
      <x:c r="M66" s="37"/>
    </x:row>
    <x:row r="67">
      <x:c r="A67" s="37"/>
      <x:c r="B67" s="38"/>
      <x:c r="C67" s="37"/>
      <x:c r="D67" s="37"/>
      <x:c r="E67" s="37"/>
      <x:c r="F67" s="37"/>
      <x:c r="G67" s="37"/>
      <x:c r="H67" s="37"/>
      <x:c r="I67" s="38"/>
      <x:c r="J67" s="37" t="str">
        <x:f>IF(A67="","",IF(OR(G67="Closed",G67="Recovered"),"Complete",IF(I67="","Missing next action",IF(I67&lt;Overview!$B$5,"Overdue","Scheduled"))))</x:f>
      </x:c>
      <x:c r="K67" s="37"/>
      <x:c r="L67" s="37"/>
      <x:c r="M67" s="37"/>
    </x:row>
    <x:row r="68">
      <x:c r="A68" s="37"/>
      <x:c r="B68" s="38"/>
      <x:c r="C68" s="37"/>
      <x:c r="D68" s="37"/>
      <x:c r="E68" s="37"/>
      <x:c r="F68" s="37"/>
      <x:c r="G68" s="37"/>
      <x:c r="H68" s="37"/>
      <x:c r="I68" s="38"/>
      <x:c r="J68" s="37" t="str">
        <x:f>IF(A68="","",IF(OR(G68="Closed",G68="Recovered"),"Complete",IF(I68="","Missing next action",IF(I68&lt;Overview!$B$5,"Overdue","Scheduled"))))</x:f>
      </x:c>
      <x:c r="K68" s="37"/>
      <x:c r="L68" s="37"/>
      <x:c r="M68" s="37"/>
    </x:row>
    <x:row r="69">
      <x:c r="A69" s="37"/>
      <x:c r="B69" s="38"/>
      <x:c r="C69" s="37"/>
      <x:c r="D69" s="37"/>
      <x:c r="E69" s="37"/>
      <x:c r="F69" s="37"/>
      <x:c r="G69" s="37"/>
      <x:c r="H69" s="37"/>
      <x:c r="I69" s="38"/>
      <x:c r="J69" s="37" t="str">
        <x:f>IF(A69="","",IF(OR(G69="Closed",G69="Recovered"),"Complete",IF(I69="","Missing next action",IF(I69&lt;Overview!$B$5,"Overdue","Scheduled"))))</x:f>
      </x:c>
      <x:c r="K69" s="37"/>
      <x:c r="L69" s="37"/>
      <x:c r="M69" s="37"/>
    </x:row>
    <x:row r="70">
      <x:c r="A70" s="37"/>
      <x:c r="B70" s="38"/>
      <x:c r="C70" s="37"/>
      <x:c r="D70" s="37"/>
      <x:c r="E70" s="37"/>
      <x:c r="F70" s="37"/>
      <x:c r="G70" s="37"/>
      <x:c r="H70" s="37"/>
      <x:c r="I70" s="38"/>
      <x:c r="J70" s="37" t="str">
        <x:f>IF(A70="","",IF(OR(G70="Closed",G70="Recovered"),"Complete",IF(I70="","Missing next action",IF(I70&lt;Overview!$B$5,"Overdue","Scheduled"))))</x:f>
      </x:c>
      <x:c r="K70" s="37"/>
      <x:c r="L70" s="37"/>
      <x:c r="M70" s="37"/>
    </x:row>
    <x:row r="71">
      <x:c r="A71" s="37"/>
      <x:c r="B71" s="38"/>
      <x:c r="C71" s="37"/>
      <x:c r="D71" s="37"/>
      <x:c r="E71" s="37"/>
      <x:c r="F71" s="37"/>
      <x:c r="G71" s="37"/>
      <x:c r="H71" s="37"/>
      <x:c r="I71" s="38"/>
      <x:c r="J71" s="37" t="str">
        <x:f>IF(A71="","",IF(OR(G71="Closed",G71="Recovered"),"Complete",IF(I71="","Missing next action",IF(I71&lt;Overview!$B$5,"Overdue","Scheduled"))))</x:f>
      </x:c>
      <x:c r="K71" s="37"/>
      <x:c r="L71" s="37"/>
      <x:c r="M71" s="37"/>
    </x:row>
    <x:row r="72">
      <x:c r="A72" s="37"/>
      <x:c r="B72" s="38"/>
      <x:c r="C72" s="37"/>
      <x:c r="D72" s="37"/>
      <x:c r="E72" s="37"/>
      <x:c r="F72" s="37"/>
      <x:c r="G72" s="37"/>
      <x:c r="H72" s="37"/>
      <x:c r="I72" s="38"/>
      <x:c r="J72" s="37" t="str">
        <x:f>IF(A72="","",IF(OR(G72="Closed",G72="Recovered"),"Complete",IF(I72="","Missing next action",IF(I72&lt;Overview!$B$5,"Overdue","Scheduled"))))</x:f>
      </x:c>
      <x:c r="K72" s="37"/>
      <x:c r="L72" s="37"/>
      <x:c r="M72" s="37"/>
    </x:row>
    <x:row r="73">
      <x:c r="A73" s="37"/>
      <x:c r="B73" s="38"/>
      <x:c r="C73" s="37"/>
      <x:c r="D73" s="37"/>
      <x:c r="E73" s="37"/>
      <x:c r="F73" s="37"/>
      <x:c r="G73" s="37"/>
      <x:c r="H73" s="37"/>
      <x:c r="I73" s="38"/>
      <x:c r="J73" s="37" t="str">
        <x:f>IF(A73="","",IF(OR(G73="Closed",G73="Recovered"),"Complete",IF(I73="","Missing next action",IF(I73&lt;Overview!$B$5,"Overdue","Scheduled"))))</x:f>
      </x:c>
      <x:c r="K73" s="37"/>
      <x:c r="L73" s="37"/>
      <x:c r="M73" s="37"/>
    </x:row>
    <x:row r="74">
      <x:c r="A74" s="37"/>
      <x:c r="B74" s="38"/>
      <x:c r="C74" s="37"/>
      <x:c r="D74" s="37"/>
      <x:c r="E74" s="37"/>
      <x:c r="F74" s="37"/>
      <x:c r="G74" s="37"/>
      <x:c r="H74" s="37"/>
      <x:c r="I74" s="38"/>
      <x:c r="J74" s="37" t="str">
        <x:f>IF(A74="","",IF(OR(G74="Closed",G74="Recovered"),"Complete",IF(I74="","Missing next action",IF(I74&lt;Overview!$B$5,"Overdue","Scheduled"))))</x:f>
      </x:c>
      <x:c r="K74" s="37"/>
      <x:c r="L74" s="37"/>
      <x:c r="M74" s="37"/>
    </x:row>
    <x:row r="75">
      <x:c r="A75" s="37"/>
      <x:c r="B75" s="38"/>
      <x:c r="C75" s="37"/>
      <x:c r="D75" s="37"/>
      <x:c r="E75" s="37"/>
      <x:c r="F75" s="37"/>
      <x:c r="G75" s="37"/>
      <x:c r="H75" s="37"/>
      <x:c r="I75" s="38"/>
      <x:c r="J75" s="37" t="str">
        <x:f>IF(A75="","",IF(OR(G75="Closed",G75="Recovered"),"Complete",IF(I75="","Missing next action",IF(I75&lt;Overview!$B$5,"Overdue","Scheduled"))))</x:f>
      </x:c>
      <x:c r="K75" s="37"/>
      <x:c r="L75" s="37"/>
      <x:c r="M75" s="37"/>
    </x:row>
    <x:row r="76">
      <x:c r="A76" s="37"/>
      <x:c r="B76" s="38"/>
      <x:c r="C76" s="37"/>
      <x:c r="D76" s="37"/>
      <x:c r="E76" s="37"/>
      <x:c r="F76" s="37"/>
      <x:c r="G76" s="37"/>
      <x:c r="H76" s="37"/>
      <x:c r="I76" s="38"/>
      <x:c r="J76" s="37" t="str">
        <x:f>IF(A76="","",IF(OR(G76="Closed",G76="Recovered"),"Complete",IF(I76="","Missing next action",IF(I76&lt;Overview!$B$5,"Overdue","Scheduled"))))</x:f>
      </x:c>
      <x:c r="K76" s="37"/>
      <x:c r="L76" s="37"/>
      <x:c r="M76" s="37"/>
    </x:row>
    <x:row r="77">
      <x:c r="A77" s="37"/>
      <x:c r="B77" s="38"/>
      <x:c r="C77" s="37"/>
      <x:c r="D77" s="37"/>
      <x:c r="E77" s="37"/>
      <x:c r="F77" s="37"/>
      <x:c r="G77" s="37"/>
      <x:c r="H77" s="37"/>
      <x:c r="I77" s="38"/>
      <x:c r="J77" s="37" t="str">
        <x:f>IF(A77="","",IF(OR(G77="Closed",G77="Recovered"),"Complete",IF(I77="","Missing next action",IF(I77&lt;Overview!$B$5,"Overdue","Scheduled"))))</x:f>
      </x:c>
      <x:c r="K77" s="37"/>
      <x:c r="L77" s="37"/>
      <x:c r="M77" s="37"/>
    </x:row>
    <x:row r="78">
      <x:c r="A78" s="37"/>
      <x:c r="B78" s="38"/>
      <x:c r="C78" s="37"/>
      <x:c r="D78" s="37"/>
      <x:c r="E78" s="37"/>
      <x:c r="F78" s="37"/>
      <x:c r="G78" s="37"/>
      <x:c r="H78" s="37"/>
      <x:c r="I78" s="38"/>
      <x:c r="J78" s="37" t="str">
        <x:f>IF(A78="","",IF(OR(G78="Closed",G78="Recovered"),"Complete",IF(I78="","Missing next action",IF(I78&lt;Overview!$B$5,"Overdue","Scheduled"))))</x:f>
      </x:c>
      <x:c r="K78" s="37"/>
      <x:c r="L78" s="37"/>
      <x:c r="M78" s="37"/>
    </x:row>
    <x:row r="79">
      <x:c r="A79" s="37"/>
      <x:c r="B79" s="38"/>
      <x:c r="C79" s="37"/>
      <x:c r="D79" s="37"/>
      <x:c r="E79" s="37"/>
      <x:c r="F79" s="37"/>
      <x:c r="G79" s="37"/>
      <x:c r="H79" s="37"/>
      <x:c r="I79" s="38"/>
      <x:c r="J79" s="37" t="str">
        <x:f>IF(A79="","",IF(OR(G79="Closed",G79="Recovered"),"Complete",IF(I79="","Missing next action",IF(I79&lt;Overview!$B$5,"Overdue","Scheduled"))))</x:f>
      </x:c>
      <x:c r="K79" s="37"/>
      <x:c r="L79" s="37"/>
      <x:c r="M79" s="37"/>
    </x:row>
    <x:row r="80">
      <x:c r="A80" s="37"/>
      <x:c r="B80" s="38"/>
      <x:c r="C80" s="37"/>
      <x:c r="D80" s="37"/>
      <x:c r="E80" s="37"/>
      <x:c r="F80" s="37"/>
      <x:c r="G80" s="37"/>
      <x:c r="H80" s="37"/>
      <x:c r="I80" s="38"/>
      <x:c r="J80" s="37" t="str">
        <x:f>IF(A80="","",IF(OR(G80="Closed",G80="Recovered"),"Complete",IF(I80="","Missing next action",IF(I80&lt;Overview!$B$5,"Overdue","Scheduled"))))</x:f>
      </x:c>
      <x:c r="K80" s="37"/>
      <x:c r="L80" s="37"/>
      <x:c r="M80" s="37"/>
    </x:row>
    <x:row r="81">
      <x:c r="A81" s="37"/>
      <x:c r="B81" s="38"/>
      <x:c r="C81" s="37"/>
      <x:c r="D81" s="37"/>
      <x:c r="E81" s="37"/>
      <x:c r="F81" s="37"/>
      <x:c r="G81" s="37"/>
      <x:c r="H81" s="37"/>
      <x:c r="I81" s="38"/>
      <x:c r="J81" s="37" t="str">
        <x:f>IF(A81="","",IF(OR(G81="Closed",G81="Recovered"),"Complete",IF(I81="","Missing next action",IF(I81&lt;Overview!$B$5,"Overdue","Scheduled"))))</x:f>
      </x:c>
      <x:c r="K81" s="37"/>
      <x:c r="L81" s="37"/>
      <x:c r="M81" s="37"/>
    </x:row>
    <x:row r="82">
      <x:c r="A82" s="37"/>
      <x:c r="B82" s="38"/>
      <x:c r="C82" s="37"/>
      <x:c r="D82" s="37"/>
      <x:c r="E82" s="37"/>
      <x:c r="F82" s="37"/>
      <x:c r="G82" s="37"/>
      <x:c r="H82" s="37"/>
      <x:c r="I82" s="38"/>
      <x:c r="J82" s="37" t="str">
        <x:f>IF(A82="","",IF(OR(G82="Closed",G82="Recovered"),"Complete",IF(I82="","Missing next action",IF(I82&lt;Overview!$B$5,"Overdue","Scheduled"))))</x:f>
      </x:c>
      <x:c r="K82" s="37"/>
      <x:c r="L82" s="37"/>
      <x:c r="M82" s="37"/>
    </x:row>
    <x:row r="83">
      <x:c r="A83" s="37"/>
      <x:c r="B83" s="38"/>
      <x:c r="C83" s="37"/>
      <x:c r="D83" s="37"/>
      <x:c r="E83" s="37"/>
      <x:c r="F83" s="37"/>
      <x:c r="G83" s="37"/>
      <x:c r="H83" s="37"/>
      <x:c r="I83" s="38"/>
      <x:c r="J83" s="37" t="str">
        <x:f>IF(A83="","",IF(OR(G83="Closed",G83="Recovered"),"Complete",IF(I83="","Missing next action",IF(I83&lt;Overview!$B$5,"Overdue","Scheduled"))))</x:f>
      </x:c>
      <x:c r="K83" s="37"/>
      <x:c r="L83" s="37"/>
      <x:c r="M83" s="37"/>
    </x:row>
    <x:row r="84">
      <x:c r="A84" s="37"/>
      <x:c r="B84" s="38"/>
      <x:c r="C84" s="37"/>
      <x:c r="D84" s="37"/>
      <x:c r="E84" s="37"/>
      <x:c r="F84" s="37"/>
      <x:c r="G84" s="37"/>
      <x:c r="H84" s="37"/>
      <x:c r="I84" s="38"/>
      <x:c r="J84" s="37" t="str">
        <x:f>IF(A84="","",IF(OR(G84="Closed",G84="Recovered"),"Complete",IF(I84="","Missing next action",IF(I84&lt;Overview!$B$5,"Overdue","Scheduled"))))</x:f>
      </x:c>
      <x:c r="K84" s="37"/>
      <x:c r="L84" s="37"/>
      <x:c r="M84" s="37"/>
    </x:row>
    <x:row r="85">
      <x:c r="A85" s="37"/>
      <x:c r="B85" s="38"/>
      <x:c r="C85" s="37"/>
      <x:c r="D85" s="37"/>
      <x:c r="E85" s="37"/>
      <x:c r="F85" s="37"/>
      <x:c r="G85" s="37"/>
      <x:c r="H85" s="37"/>
      <x:c r="I85" s="38"/>
      <x:c r="J85" s="37" t="str">
        <x:f>IF(A85="","",IF(OR(G85="Closed",G85="Recovered"),"Complete",IF(I85="","Missing next action",IF(I85&lt;Overview!$B$5,"Overdue","Scheduled"))))</x:f>
      </x:c>
      <x:c r="K85" s="37"/>
      <x:c r="L85" s="37"/>
      <x:c r="M85" s="37"/>
    </x:row>
    <x:row r="86">
      <x:c r="A86" s="37"/>
      <x:c r="B86" s="38"/>
      <x:c r="C86" s="37"/>
      <x:c r="D86" s="37"/>
      <x:c r="E86" s="37"/>
      <x:c r="F86" s="37"/>
      <x:c r="G86" s="37"/>
      <x:c r="H86" s="37"/>
      <x:c r="I86" s="38"/>
      <x:c r="J86" s="37" t="str">
        <x:f>IF(A86="","",IF(OR(G86="Closed",G86="Recovered"),"Complete",IF(I86="","Missing next action",IF(I86&lt;Overview!$B$5,"Overdue","Scheduled"))))</x:f>
      </x:c>
      <x:c r="K86" s="37"/>
      <x:c r="L86" s="37"/>
      <x:c r="M86" s="37"/>
    </x:row>
    <x:row r="87">
      <x:c r="A87" s="37"/>
      <x:c r="B87" s="38"/>
      <x:c r="C87" s="37"/>
      <x:c r="D87" s="37"/>
      <x:c r="E87" s="37"/>
      <x:c r="F87" s="37"/>
      <x:c r="G87" s="37"/>
      <x:c r="H87" s="37"/>
      <x:c r="I87" s="38"/>
      <x:c r="J87" s="37" t="str">
        <x:f>IF(A87="","",IF(OR(G87="Closed",G87="Recovered"),"Complete",IF(I87="","Missing next action",IF(I87&lt;Overview!$B$5,"Overdue","Scheduled"))))</x:f>
      </x:c>
      <x:c r="K87" s="37"/>
      <x:c r="L87" s="37"/>
      <x:c r="M87" s="37"/>
    </x:row>
    <x:row r="88">
      <x:c r="A88" s="37"/>
      <x:c r="B88" s="38"/>
      <x:c r="C88" s="37"/>
      <x:c r="D88" s="37"/>
      <x:c r="E88" s="37"/>
      <x:c r="F88" s="37"/>
      <x:c r="G88" s="37"/>
      <x:c r="H88" s="37"/>
      <x:c r="I88" s="38"/>
      <x:c r="J88" s="37" t="str">
        <x:f>IF(A88="","",IF(OR(G88="Closed",G88="Recovered"),"Complete",IF(I88="","Missing next action",IF(I88&lt;Overview!$B$5,"Overdue","Scheduled"))))</x:f>
      </x:c>
      <x:c r="K88" s="37"/>
      <x:c r="L88" s="37"/>
      <x:c r="M88" s="37"/>
    </x:row>
    <x:row r="89">
      <x:c r="A89" s="37"/>
      <x:c r="B89" s="38"/>
      <x:c r="C89" s="37"/>
      <x:c r="D89" s="37"/>
      <x:c r="E89" s="37"/>
      <x:c r="F89" s="37"/>
      <x:c r="G89" s="37"/>
      <x:c r="H89" s="37"/>
      <x:c r="I89" s="38"/>
      <x:c r="J89" s="37" t="str">
        <x:f>IF(A89="","",IF(OR(G89="Closed",G89="Recovered"),"Complete",IF(I89="","Missing next action",IF(I89&lt;Overview!$B$5,"Overdue","Scheduled"))))</x:f>
      </x:c>
      <x:c r="K89" s="37"/>
      <x:c r="L89" s="37"/>
      <x:c r="M89" s="37"/>
    </x:row>
    <x:row r="90">
      <x:c r="A90" s="37"/>
      <x:c r="B90" s="38"/>
      <x:c r="C90" s="37"/>
      <x:c r="D90" s="37"/>
      <x:c r="E90" s="37"/>
      <x:c r="F90" s="37"/>
      <x:c r="G90" s="37"/>
      <x:c r="H90" s="37"/>
      <x:c r="I90" s="38"/>
      <x:c r="J90" s="37" t="str">
        <x:f>IF(A90="","",IF(OR(G90="Closed",G90="Recovered"),"Complete",IF(I90="","Missing next action",IF(I90&lt;Overview!$B$5,"Overdue","Scheduled"))))</x:f>
      </x:c>
      <x:c r="K90" s="37"/>
      <x:c r="L90" s="37"/>
      <x:c r="M90" s="37"/>
    </x:row>
    <x:row r="91">
      <x:c r="A91" s="37"/>
      <x:c r="B91" s="38"/>
      <x:c r="C91" s="37"/>
      <x:c r="D91" s="37"/>
      <x:c r="E91" s="37"/>
      <x:c r="F91" s="37"/>
      <x:c r="G91" s="37"/>
      <x:c r="H91" s="37"/>
      <x:c r="I91" s="38"/>
      <x:c r="J91" s="37" t="str">
        <x:f>IF(A91="","",IF(OR(G91="Closed",G91="Recovered"),"Complete",IF(I91="","Missing next action",IF(I91&lt;Overview!$B$5,"Overdue","Scheduled"))))</x:f>
      </x:c>
      <x:c r="K91" s="37"/>
      <x:c r="L91" s="37"/>
      <x:c r="M91" s="37"/>
    </x:row>
    <x:row r="92">
      <x:c r="A92" s="37"/>
      <x:c r="B92" s="38"/>
      <x:c r="C92" s="37"/>
      <x:c r="D92" s="37"/>
      <x:c r="E92" s="37"/>
      <x:c r="F92" s="37"/>
      <x:c r="G92" s="37"/>
      <x:c r="H92" s="37"/>
      <x:c r="I92" s="38"/>
      <x:c r="J92" s="37" t="str">
        <x:f>IF(A92="","",IF(OR(G92="Closed",G92="Recovered"),"Complete",IF(I92="","Missing next action",IF(I92&lt;Overview!$B$5,"Overdue","Scheduled"))))</x:f>
      </x:c>
      <x:c r="K92" s="37"/>
      <x:c r="L92" s="37"/>
      <x:c r="M92" s="37"/>
    </x:row>
    <x:row r="93">
      <x:c r="A93" s="37"/>
      <x:c r="B93" s="38"/>
      <x:c r="C93" s="37"/>
      <x:c r="D93" s="37"/>
      <x:c r="E93" s="37"/>
      <x:c r="F93" s="37"/>
      <x:c r="G93" s="37"/>
      <x:c r="H93" s="37"/>
      <x:c r="I93" s="38"/>
      <x:c r="J93" s="37" t="str">
        <x:f>IF(A93="","",IF(OR(G93="Closed",G93="Recovered"),"Complete",IF(I93="","Missing next action",IF(I93&lt;Overview!$B$5,"Overdue","Scheduled"))))</x:f>
      </x:c>
      <x:c r="K93" s="37"/>
      <x:c r="L93" s="37"/>
      <x:c r="M93" s="37"/>
    </x:row>
    <x:row r="94">
      <x:c r="A94" s="37"/>
      <x:c r="B94" s="38"/>
      <x:c r="C94" s="37"/>
      <x:c r="D94" s="37"/>
      <x:c r="E94" s="37"/>
      <x:c r="F94" s="37"/>
      <x:c r="G94" s="37"/>
      <x:c r="H94" s="37"/>
      <x:c r="I94" s="38"/>
      <x:c r="J94" s="37" t="str">
        <x:f>IF(A94="","",IF(OR(G94="Closed",G94="Recovered"),"Complete",IF(I94="","Missing next action",IF(I94&lt;Overview!$B$5,"Overdue","Scheduled"))))</x:f>
      </x:c>
      <x:c r="K94" s="37"/>
      <x:c r="L94" s="37"/>
      <x:c r="M94" s="37"/>
    </x:row>
    <x:row r="95">
      <x:c r="A95" s="37"/>
      <x:c r="B95" s="38"/>
      <x:c r="C95" s="37"/>
      <x:c r="D95" s="37"/>
      <x:c r="E95" s="37"/>
      <x:c r="F95" s="37"/>
      <x:c r="G95" s="37"/>
      <x:c r="H95" s="37"/>
      <x:c r="I95" s="38"/>
      <x:c r="J95" s="37" t="str">
        <x:f>IF(A95="","",IF(OR(G95="Closed",G95="Recovered"),"Complete",IF(I95="","Missing next action",IF(I95&lt;Overview!$B$5,"Overdue","Scheduled"))))</x:f>
      </x:c>
      <x:c r="K95" s="37"/>
      <x:c r="L95" s="37"/>
      <x:c r="M95" s="37"/>
    </x:row>
    <x:row r="96">
      <x:c r="A96" s="37"/>
      <x:c r="B96" s="38"/>
      <x:c r="C96" s="37"/>
      <x:c r="D96" s="37"/>
      <x:c r="E96" s="37"/>
      <x:c r="F96" s="37"/>
      <x:c r="G96" s="37"/>
      <x:c r="H96" s="37"/>
      <x:c r="I96" s="38"/>
      <x:c r="J96" s="37" t="str">
        <x:f>IF(A96="","",IF(OR(G96="Closed",G96="Recovered"),"Complete",IF(I96="","Missing next action",IF(I96&lt;Overview!$B$5,"Overdue","Scheduled"))))</x:f>
      </x:c>
      <x:c r="K96" s="37"/>
      <x:c r="L96" s="37"/>
      <x:c r="M96" s="37"/>
    </x:row>
    <x:row r="97">
      <x:c r="A97" s="37"/>
      <x:c r="B97" s="38"/>
      <x:c r="C97" s="37"/>
      <x:c r="D97" s="37"/>
      <x:c r="E97" s="37"/>
      <x:c r="F97" s="37"/>
      <x:c r="G97" s="37"/>
      <x:c r="H97" s="37"/>
      <x:c r="I97" s="38"/>
      <x:c r="J97" s="37" t="str">
        <x:f>IF(A97="","",IF(OR(G97="Closed",G97="Recovered"),"Complete",IF(I97="","Missing next action",IF(I97&lt;Overview!$B$5,"Overdue","Scheduled"))))</x:f>
      </x:c>
      <x:c r="K97" s="37"/>
      <x:c r="L97" s="37"/>
      <x:c r="M97" s="37"/>
    </x:row>
    <x:row r="98">
      <x:c r="A98" s="37"/>
      <x:c r="B98" s="38"/>
      <x:c r="C98" s="37"/>
      <x:c r="D98" s="37"/>
      <x:c r="E98" s="37"/>
      <x:c r="F98" s="37"/>
      <x:c r="G98" s="37"/>
      <x:c r="H98" s="37"/>
      <x:c r="I98" s="38"/>
      <x:c r="J98" s="37" t="str">
        <x:f>IF(A98="","",IF(OR(G98="Closed",G98="Recovered"),"Complete",IF(I98="","Missing next action",IF(I98&lt;Overview!$B$5,"Overdue","Scheduled"))))</x:f>
      </x:c>
      <x:c r="K98" s="37"/>
      <x:c r="L98" s="37"/>
      <x:c r="M98" s="37"/>
    </x:row>
    <x:row r="99">
      <x:c r="A99" s="37"/>
      <x:c r="B99" s="38"/>
      <x:c r="C99" s="37"/>
      <x:c r="D99" s="37"/>
      <x:c r="E99" s="37"/>
      <x:c r="F99" s="37"/>
      <x:c r="G99" s="37"/>
      <x:c r="H99" s="37"/>
      <x:c r="I99" s="38"/>
      <x:c r="J99" s="37" t="str">
        <x:f>IF(A99="","",IF(OR(G99="Closed",G99="Recovered"),"Complete",IF(I99="","Missing next action",IF(I99&lt;Overview!$B$5,"Overdue","Scheduled"))))</x:f>
      </x:c>
      <x:c r="K99" s="37"/>
      <x:c r="L99" s="37"/>
      <x:c r="M99" s="37"/>
    </x:row>
    <x:row r="100">
      <x:c r="A100" s="37"/>
      <x:c r="B100" s="38"/>
      <x:c r="C100" s="37"/>
      <x:c r="D100" s="37"/>
      <x:c r="E100" s="37"/>
      <x:c r="F100" s="37"/>
      <x:c r="G100" s="37"/>
      <x:c r="H100" s="37"/>
      <x:c r="I100" s="38"/>
      <x:c r="J100" s="37" t="str">
        <x:f>IF(A100="","",IF(OR(G100="Closed",G100="Recovered"),"Complete",IF(I100="","Missing next action",IF(I100&lt;Overview!$B$5,"Overdue","Scheduled"))))</x:f>
      </x:c>
      <x:c r="K100" s="37"/>
      <x:c r="L100" s="37"/>
      <x:c r="M100" s="37"/>
    </x:row>
    <x:row r="101">
      <x:c r="A101" s="37"/>
      <x:c r="B101" s="38"/>
      <x:c r="C101" s="37"/>
      <x:c r="D101" s="37"/>
      <x:c r="E101" s="37"/>
      <x:c r="F101" s="37"/>
      <x:c r="G101" s="37"/>
      <x:c r="H101" s="37"/>
      <x:c r="I101" s="38"/>
      <x:c r="J101" s="37" t="str">
        <x:f>IF(A101="","",IF(OR(G101="Closed",G101="Recovered"),"Complete",IF(I101="","Missing next action",IF(I101&lt;Overview!$B$5,"Overdue","Scheduled"))))</x:f>
      </x:c>
      <x:c r="K101" s="37"/>
      <x:c r="L101" s="37"/>
      <x:c r="M101" s="37"/>
    </x:row>
    <x:row r="102">
      <x:c r="A102" s="37"/>
      <x:c r="B102" s="38"/>
      <x:c r="C102" s="37"/>
      <x:c r="D102" s="37"/>
      <x:c r="E102" s="37"/>
      <x:c r="F102" s="37"/>
      <x:c r="G102" s="37"/>
      <x:c r="H102" s="37"/>
      <x:c r="I102" s="38"/>
      <x:c r="J102" s="37" t="str">
        <x:f>IF(A102="","",IF(OR(G102="Closed",G102="Recovered"),"Complete",IF(I102="","Missing next action",IF(I102&lt;Overview!$B$5,"Overdue","Scheduled"))))</x:f>
      </x:c>
      <x:c r="K102" s="37"/>
      <x:c r="L102" s="37"/>
      <x:c r="M102" s="37"/>
    </x:row>
    <x:row r="103">
      <x:c r="A103" s="37"/>
      <x:c r="B103" s="38"/>
      <x:c r="C103" s="37"/>
      <x:c r="D103" s="37"/>
      <x:c r="E103" s="37"/>
      <x:c r="F103" s="37"/>
      <x:c r="G103" s="37"/>
      <x:c r="H103" s="37"/>
      <x:c r="I103" s="38"/>
      <x:c r="J103" s="37" t="str">
        <x:f>IF(A103="","",IF(OR(G103="Closed",G103="Recovered"),"Complete",IF(I103="","Missing next action",IF(I103&lt;Overview!$B$5,"Overdue","Scheduled"))))</x:f>
      </x:c>
      <x:c r="K103" s="37"/>
      <x:c r="L103" s="37"/>
      <x:c r="M103" s="37"/>
    </x:row>
    <x:row r="104">
      <x:c r="A104" s="37"/>
      <x:c r="B104" s="38"/>
      <x:c r="C104" s="37"/>
      <x:c r="D104" s="37"/>
      <x:c r="E104" s="37"/>
      <x:c r="F104" s="37"/>
      <x:c r="G104" s="37"/>
      <x:c r="H104" s="37"/>
      <x:c r="I104" s="38"/>
      <x:c r="J104" s="37" t="str">
        <x:f>IF(A104="","",IF(OR(G104="Closed",G104="Recovered"),"Complete",IF(I104="","Missing next action",IF(I104&lt;Overview!$B$5,"Overdue","Scheduled"))))</x:f>
      </x:c>
      <x:c r="K104" s="37"/>
      <x:c r="L104" s="37"/>
      <x:c r="M104" s="37"/>
    </x:row>
  </x:sheetData>
  <x:mergeCells>
    <x:mergeCell ref="A2:M2"/>
    <x:mergeCell ref="A3:M3"/>
  </x:mergeCells>
  <x:conditionalFormatting sqref="J5:J104">
    <x:cfRule type="expression" dxfId="0" priority="1">
      <x:formula>J5="Overdue"</x:formula>
    </x:cfRule>
  </x:conditionalFormatting>
  <x:dataValidations count="5">
    <x:dataValidation type="list" sqref="C5:C104">
      <x:formula1>Lists!$A$2:$A$8</x:formula1>
    </x:dataValidation>
    <x:dataValidation type="list" sqref="E5:E104">
      <x:formula1>Lists!$B$2:$B$6</x:formula1>
    </x:dataValidation>
    <x:dataValidation type="list" sqref="F5:F104">
      <x:formula1>Lists!$C$2:$C$5</x:formula1>
    </x:dataValidation>
    <x:dataValidation type="list" sqref="G5:G104">
      <x:formula1>Lists!$D$2:$D$8</x:formula1>
    </x:dataValidation>
    <x:dataValidation type="list" sqref="M5:M104">
      <x:formula1>Lists!$E$2:$E$5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9" hidden="0" customWidth="1"/>
    <x:col min="3" max="3" width="17" hidden="0" customWidth="1"/>
    <x:col min="4" max="4" width="17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2">
      <x:c r="A2" s="1" t="str">
        <x:v>Incident Action Log</x:v>
      </x:c>
    </x:row>
    <x:row r="4">
      <x:c r="A4" s="34" t="str">
        <x:v>Incident ID</x:v>
      </x:c>
      <x:c r="B4" s="34" t="str">
        <x:v>Timestamp</x:v>
      </x:c>
      <x:c r="C4" s="34" t="str">
        <x:v>Actor</x:v>
      </x:c>
      <x:c r="D4" s="34" t="str">
        <x:v>Action Type</x:v>
      </x:c>
      <x:c r="E4" s="34" t="str">
        <x:v>Action or Decision</x:v>
      </x:c>
      <x:c r="F4" s="34" t="str">
        <x:v>Result</x:v>
      </x:c>
      <x:c r="G4" s="34" t="str">
        <x:v>Evidence Reference</x:v>
      </x:c>
      <x:c r="H4" s="34" t="str">
        <x:v>Next Step</x:v>
      </x:c>
    </x:row>
    <x:row r="5">
      <x:c r="A5" s="43" t="str">
        <x:v>INC-1042</x:v>
      </x:c>
      <x:c r="B5" s="44" t="d">
        <x:v>2026-10-16T01:18:00.000Z</x:v>
      </x:c>
      <x:c r="C5" s="43" t="str">
        <x:v>Maya Chen</x:v>
      </x:c>
      <x:c r="D5" s="43" t="str">
        <x:v>Investigation</x:v>
      </x:c>
      <x:c r="E5" s="43" t="str">
        <x:v>Compared error rate by application pool</x:v>
      </x:c>
      <x:c r="F5" s="43" t="str">
        <x:v>Failures isolated to one pool</x:v>
      </x:c>
      <x:c r="G5" s="43" t="str">
        <x:v>OBS-4421</x:v>
      </x:c>
      <x:c r="H5" s="43" t="str">
        <x:v>Shift traffic and monitor</x:v>
      </x:c>
    </x:row>
    <x:row r="6">
      <x:c r="A6" s="43" t="str">
        <x:v>INC-1042</x:v>
      </x:c>
      <x:c r="B6" s="44" t="d">
        <x:v>2026-10-16T01:31:00.000Z</x:v>
      </x:c>
      <x:c r="C6" s="43" t="str">
        <x:v>Maya Chen</x:v>
      </x:c>
      <x:c r="D6" s="43" t="str">
        <x:v>Recovery</x:v>
      </x:c>
      <x:c r="E6" s="43" t="str">
        <x:v>Shifted traffic to healthy pool</x:v>
      </x:c>
      <x:c r="F6" s="43" t="str">
        <x:v>Checkout success recovered</x:v>
      </x:c>
      <x:c r="G6" s="43" t="str">
        <x:v>CHG-882</x:v>
      </x:c>
      <x:c r="H6" s="43" t="str">
        <x:v>Run business transaction check</x:v>
      </x:c>
    </x:row>
    <x:row r="7">
      <x:c r="A7" s="43" t="str">
        <x:v>INC-1041</x:v>
      </x:c>
      <x:c r="B7" s="44" t="d">
        <x:v>2026-10-15T08:45:00.000Z</x:v>
      </x:c>
      <x:c r="C7" s="43" t="str">
        <x:v>Eli Brooks</x:v>
      </x:c>
      <x:c r="D7" s="43" t="str">
        <x:v>Workaround</x:v>
      </x:c>
      <x:c r="E7" s="43" t="str">
        <x:v>Issued temporary access instructions</x:v>
      </x:c>
      <x:c r="F7" s="43" t="str">
        <x:v>Users can reach required system</x:v>
      </x:c>
      <x:c r="G7" s="43" t="str">
        <x:v>KB-221</x:v>
      </x:c>
      <x:c r="H7" s="43" t="str">
        <x:v>Confirm identity sync</x:v>
      </x:c>
    </x:row>
    <x:row r="8">
      <x:c r="A8" s="43" t="str">
        <x:v>INC-1039</x:v>
      </x:c>
      <x:c r="B8" s="44" t="d">
        <x:v>2026-10-16T07:10:00.000Z</x:v>
      </x:c>
      <x:c r="C8" s="43" t="str">
        <x:v>Noah Singh</x:v>
      </x:c>
      <x:c r="D8" s="43" t="str">
        <x:v>Verification</x:v>
      </x:c>
      <x:c r="E8" s="43" t="str">
        <x:v>Compared rerun totals with source</x:v>
      </x:c>
      <x:c r="F8" s="43" t="str">
        <x:v>Variance remains</x:v>
      </x:c>
      <x:c r="G8" s="43" t="str">
        <x:v>DATA-711</x:v>
      </x:c>
      <x:c r="H8" s="43" t="str">
        <x:v>Reopen and isolate missing range</x:v>
      </x:c>
    </x:row>
    <x:row r="9">
      <x:c r="A9" s="43" t="str">
        <x:v>INC-1037</x:v>
      </x:c>
      <x:c r="B9" s="44" t="d">
        <x:v>2026-10-12T07:02:00.000Z</x:v>
      </x:c>
      <x:c r="C9" s="43" t="str">
        <x:v>Ava Morgan</x:v>
      </x:c>
      <x:c r="D9" s="43" t="str">
        <x:v>Recovery</x:v>
      </x:c>
      <x:c r="E9" s="43" t="str">
        <x:v>Restored access point configuration</x:v>
      </x:c>
      <x:c r="F9" s="43" t="str">
        <x:v>Scanner connections stable</x:v>
      </x:c>
      <x:c r="G9" s="43" t="str">
        <x:v>NET-093</x:v>
      </x:c>
      <x:c r="H9" s="43" t="str">
        <x:v>Obtain warehouse confirmation</x:v>
      </x:c>
    </x:row>
    <x:row r="10">
      <x:c r="A10" s="43" t="str">
        <x:v>INC-1034</x:v>
      </x:c>
      <x:c r="B10" s="44" t="d">
        <x:v>2026-10-10T12:12:00.000Z</x:v>
      </x:c>
      <x:c r="C10" s="43" t="str">
        <x:v>Amir Patel</x:v>
      </x:c>
      <x:c r="D10" s="43" t="str">
        <x:v>Decision</x:v>
      </x:c>
      <x:c r="E10" s="43" t="str">
        <x:v>Approved retry through secondary channel</x:v>
      </x:c>
      <x:c r="F10" s="43" t="str">
        <x:v>Provider acknowledged receipt</x:v>
      </x:c>
      <x:c r="G10" s="43" t="str">
        <x:v>PAY-481</x:v>
      </x:c>
      <x:c r="H10" s="43" t="str">
        <x:v>Verify payroll acceptance</x:v>
      </x:c>
    </x:row>
    <x:row r="11">
      <x:c r="A11" s="43" t="str">
        <x:v>INC-1031</x:v>
      </x:c>
      <x:c r="B11" s="44" t="d">
        <x:v>2026-10-16T15:20:00.000Z</x:v>
      </x:c>
      <x:c r="C11" s="43" t="str">
        <x:v>Rosa Martinez</x:v>
      </x:c>
      <x:c r="D11" s="43" t="str">
        <x:v>Investigation</x:v>
      </x:c>
      <x:c r="E11" s="43" t="str">
        <x:v>Checked index freshness by content source</x:v>
      </x:c>
      <x:c r="F11" s="43" t="str">
        <x:v>Recent support articles absent</x:v>
      </x:c>
      <x:c r="G11" s="43" t="str">
        <x:v>SRCH-114</x:v>
      </x:c>
      <x:c r="H11" s="43" t="str">
        <x:v>Rebuild affected index</x:v>
      </x:c>
    </x:row>
    <x:row r="12">
      <x:c r="A12" s="41"/>
      <x:c r="B12" s="42"/>
      <x:c r="C12" s="41"/>
      <x:c r="D12" s="41"/>
      <x:c r="E12" s="41"/>
      <x:c r="F12" s="41"/>
      <x:c r="G12" s="41"/>
      <x:c r="H12" s="41"/>
    </x:row>
    <x:row r="13">
      <x:c r="A13" s="41"/>
      <x:c r="B13" s="42"/>
      <x:c r="C13" s="41"/>
      <x:c r="D13" s="41"/>
      <x:c r="E13" s="41"/>
      <x:c r="F13" s="41"/>
      <x:c r="G13" s="41"/>
      <x:c r="H13" s="41"/>
    </x:row>
    <x:row r="14">
      <x:c r="A14" s="41"/>
      <x:c r="B14" s="42"/>
      <x:c r="C14" s="41"/>
      <x:c r="D14" s="41"/>
      <x:c r="E14" s="41"/>
      <x:c r="F14" s="41"/>
      <x:c r="G14" s="41"/>
      <x:c r="H14" s="41"/>
    </x:row>
    <x:row r="15">
      <x:c r="A15" s="41"/>
      <x:c r="B15" s="42"/>
      <x:c r="C15" s="41"/>
      <x:c r="D15" s="41"/>
      <x:c r="E15" s="41"/>
      <x:c r="F15" s="41"/>
      <x:c r="G15" s="41"/>
      <x:c r="H15" s="41"/>
    </x:row>
    <x:row r="16">
      <x:c r="A16" s="41"/>
      <x:c r="B16" s="42"/>
      <x:c r="C16" s="41"/>
      <x:c r="D16" s="41"/>
      <x:c r="E16" s="41"/>
      <x:c r="F16" s="41"/>
      <x:c r="G16" s="41"/>
      <x:c r="H16" s="41"/>
    </x:row>
    <x:row r="17">
      <x:c r="A17" s="41"/>
      <x:c r="B17" s="42"/>
      <x:c r="C17" s="41"/>
      <x:c r="D17" s="41"/>
      <x:c r="E17" s="41"/>
      <x:c r="F17" s="41"/>
      <x:c r="G17" s="41"/>
      <x:c r="H17" s="41"/>
    </x:row>
    <x:row r="18">
      <x:c r="A18" s="41"/>
      <x:c r="B18" s="42"/>
      <x:c r="C18" s="41"/>
      <x:c r="D18" s="41"/>
      <x:c r="E18" s="41"/>
      <x:c r="F18" s="41"/>
      <x:c r="G18" s="41"/>
      <x:c r="H18" s="41"/>
    </x:row>
    <x:row r="19">
      <x:c r="A19" s="41"/>
      <x:c r="B19" s="42"/>
      <x:c r="C19" s="41"/>
      <x:c r="D19" s="41"/>
      <x:c r="E19" s="41"/>
      <x:c r="F19" s="41"/>
      <x:c r="G19" s="41"/>
      <x:c r="H19" s="41"/>
    </x:row>
    <x:row r="20">
      <x:c r="A20" s="41"/>
      <x:c r="B20" s="42"/>
      <x:c r="C20" s="41"/>
      <x:c r="D20" s="41"/>
      <x:c r="E20" s="41"/>
      <x:c r="F20" s="41"/>
      <x:c r="G20" s="41"/>
      <x:c r="H20" s="41"/>
    </x:row>
    <x:row r="21">
      <x:c r="A21" s="41"/>
      <x:c r="B21" s="42"/>
      <x:c r="C21" s="41"/>
      <x:c r="D21" s="41"/>
      <x:c r="E21" s="41"/>
      <x:c r="F21" s="41"/>
      <x:c r="G21" s="41"/>
      <x:c r="H21" s="41"/>
    </x:row>
    <x:row r="22">
      <x:c r="A22" s="41"/>
      <x:c r="B22" s="42"/>
      <x:c r="C22" s="41"/>
      <x:c r="D22" s="41"/>
      <x:c r="E22" s="41"/>
      <x:c r="F22" s="41"/>
      <x:c r="G22" s="41"/>
      <x:c r="H22" s="41"/>
    </x:row>
    <x:row r="23">
      <x:c r="A23" s="41"/>
      <x:c r="B23" s="42"/>
      <x:c r="C23" s="41"/>
      <x:c r="D23" s="41"/>
      <x:c r="E23" s="41"/>
      <x:c r="F23" s="41"/>
      <x:c r="G23" s="41"/>
      <x:c r="H23" s="41"/>
    </x:row>
    <x:row r="24">
      <x:c r="A24" s="41"/>
      <x:c r="B24" s="42"/>
      <x:c r="C24" s="41"/>
      <x:c r="D24" s="41"/>
      <x:c r="E24" s="41"/>
      <x:c r="F24" s="41"/>
      <x:c r="G24" s="41"/>
      <x:c r="H24" s="41"/>
    </x:row>
    <x:row r="25">
      <x:c r="A25" s="41"/>
      <x:c r="B25" s="42"/>
      <x:c r="C25" s="41"/>
      <x:c r="D25" s="41"/>
      <x:c r="E25" s="41"/>
      <x:c r="F25" s="41"/>
      <x:c r="G25" s="41"/>
      <x:c r="H25" s="41"/>
    </x:row>
    <x:row r="26">
      <x:c r="A26" s="41"/>
      <x:c r="B26" s="42"/>
      <x:c r="C26" s="41"/>
      <x:c r="D26" s="41"/>
      <x:c r="E26" s="41"/>
      <x:c r="F26" s="41"/>
      <x:c r="G26" s="41"/>
      <x:c r="H26" s="41"/>
    </x:row>
    <x:row r="27">
      <x:c r="A27" s="41"/>
      <x:c r="B27" s="42"/>
      <x:c r="C27" s="41"/>
      <x:c r="D27" s="41"/>
      <x:c r="E27" s="41"/>
      <x:c r="F27" s="41"/>
      <x:c r="G27" s="41"/>
      <x:c r="H27" s="41"/>
    </x:row>
    <x:row r="28">
      <x:c r="A28" s="41"/>
      <x:c r="B28" s="42"/>
      <x:c r="C28" s="41"/>
      <x:c r="D28" s="41"/>
      <x:c r="E28" s="41"/>
      <x:c r="F28" s="41"/>
      <x:c r="G28" s="41"/>
      <x:c r="H28" s="41"/>
    </x:row>
    <x:row r="29">
      <x:c r="A29" s="41"/>
      <x:c r="B29" s="42"/>
      <x:c r="C29" s="41"/>
      <x:c r="D29" s="41"/>
      <x:c r="E29" s="41"/>
      <x:c r="F29" s="41"/>
      <x:c r="G29" s="41"/>
      <x:c r="H29" s="41"/>
    </x:row>
    <x:row r="30">
      <x:c r="A30" s="41"/>
      <x:c r="B30" s="42"/>
      <x:c r="C30" s="41"/>
      <x:c r="D30" s="41"/>
      <x:c r="E30" s="41"/>
      <x:c r="F30" s="41"/>
      <x:c r="G30" s="41"/>
      <x:c r="H30" s="41"/>
    </x:row>
    <x:row r="31">
      <x:c r="A31" s="41"/>
      <x:c r="B31" s="42"/>
      <x:c r="C31" s="41"/>
      <x:c r="D31" s="41"/>
      <x:c r="E31" s="41"/>
      <x:c r="F31" s="41"/>
      <x:c r="G31" s="41"/>
      <x:c r="H31" s="41"/>
    </x:row>
    <x:row r="32">
      <x:c r="A32" s="41"/>
      <x:c r="B32" s="42"/>
      <x:c r="C32" s="41"/>
      <x:c r="D32" s="41"/>
      <x:c r="E32" s="41"/>
      <x:c r="F32" s="41"/>
      <x:c r="G32" s="41"/>
      <x:c r="H32" s="41"/>
    </x:row>
    <x:row r="33">
      <x:c r="A33" s="41"/>
      <x:c r="B33" s="42"/>
      <x:c r="C33" s="41"/>
      <x:c r="D33" s="41"/>
      <x:c r="E33" s="41"/>
      <x:c r="F33" s="41"/>
      <x:c r="G33" s="41"/>
      <x:c r="H33" s="41"/>
    </x:row>
    <x:row r="34">
      <x:c r="A34" s="41"/>
      <x:c r="B34" s="42"/>
      <x:c r="C34" s="41"/>
      <x:c r="D34" s="41"/>
      <x:c r="E34" s="41"/>
      <x:c r="F34" s="41"/>
      <x:c r="G34" s="41"/>
      <x:c r="H34" s="41"/>
    </x:row>
    <x:row r="35">
      <x:c r="A35" s="41"/>
      <x:c r="B35" s="42"/>
      <x:c r="C35" s="41"/>
      <x:c r="D35" s="41"/>
      <x:c r="E35" s="41"/>
      <x:c r="F35" s="41"/>
      <x:c r="G35" s="41"/>
      <x:c r="H35" s="41"/>
    </x:row>
    <x:row r="36">
      <x:c r="A36" s="41"/>
      <x:c r="B36" s="42"/>
      <x:c r="C36" s="41"/>
      <x:c r="D36" s="41"/>
      <x:c r="E36" s="41"/>
      <x:c r="F36" s="41"/>
      <x:c r="G36" s="41"/>
      <x:c r="H36" s="41"/>
    </x:row>
    <x:row r="37">
      <x:c r="A37" s="41"/>
      <x:c r="B37" s="42"/>
      <x:c r="C37" s="41"/>
      <x:c r="D37" s="41"/>
      <x:c r="E37" s="41"/>
      <x:c r="F37" s="41"/>
      <x:c r="G37" s="41"/>
      <x:c r="H37" s="41"/>
    </x:row>
    <x:row r="38">
      <x:c r="A38" s="41"/>
      <x:c r="B38" s="42"/>
      <x:c r="C38" s="41"/>
      <x:c r="D38" s="41"/>
      <x:c r="E38" s="41"/>
      <x:c r="F38" s="41"/>
      <x:c r="G38" s="41"/>
      <x:c r="H38" s="41"/>
    </x:row>
    <x:row r="39">
      <x:c r="A39" s="41"/>
      <x:c r="B39" s="42"/>
      <x:c r="C39" s="41"/>
      <x:c r="D39" s="41"/>
      <x:c r="E39" s="41"/>
      <x:c r="F39" s="41"/>
      <x:c r="G39" s="41"/>
      <x:c r="H39" s="41"/>
    </x:row>
    <x:row r="40">
      <x:c r="A40" s="41"/>
      <x:c r="B40" s="42"/>
      <x:c r="C40" s="41"/>
      <x:c r="D40" s="41"/>
      <x:c r="E40" s="41"/>
      <x:c r="F40" s="41"/>
      <x:c r="G40" s="41"/>
      <x:c r="H40" s="41"/>
    </x:row>
    <x:row r="41">
      <x:c r="A41" s="41"/>
      <x:c r="B41" s="42"/>
      <x:c r="C41" s="41"/>
      <x:c r="D41" s="41"/>
      <x:c r="E41" s="41"/>
      <x:c r="F41" s="41"/>
      <x:c r="G41" s="41"/>
      <x:c r="H41" s="41"/>
    </x:row>
    <x:row r="42">
      <x:c r="A42" s="41"/>
      <x:c r="B42" s="42"/>
      <x:c r="C42" s="41"/>
      <x:c r="D42" s="41"/>
      <x:c r="E42" s="41"/>
      <x:c r="F42" s="41"/>
      <x:c r="G42" s="41"/>
      <x:c r="H42" s="41"/>
    </x:row>
    <x:row r="43">
      <x:c r="A43" s="41"/>
      <x:c r="B43" s="42"/>
      <x:c r="C43" s="41"/>
      <x:c r="D43" s="41"/>
      <x:c r="E43" s="41"/>
      <x:c r="F43" s="41"/>
      <x:c r="G43" s="41"/>
      <x:c r="H43" s="41"/>
    </x:row>
    <x:row r="44">
      <x:c r="A44" s="41"/>
      <x:c r="B44" s="42"/>
      <x:c r="C44" s="41"/>
      <x:c r="D44" s="41"/>
      <x:c r="E44" s="41"/>
      <x:c r="F44" s="41"/>
      <x:c r="G44" s="41"/>
      <x:c r="H44" s="41"/>
    </x:row>
    <x:row r="45">
      <x:c r="A45" s="41"/>
      <x:c r="B45" s="42"/>
      <x:c r="C45" s="41"/>
      <x:c r="D45" s="41"/>
      <x:c r="E45" s="41"/>
      <x:c r="F45" s="41"/>
      <x:c r="G45" s="41"/>
      <x:c r="H45" s="41"/>
    </x:row>
    <x:row r="46">
      <x:c r="A46" s="41"/>
      <x:c r="B46" s="42"/>
      <x:c r="C46" s="41"/>
      <x:c r="D46" s="41"/>
      <x:c r="E46" s="41"/>
      <x:c r="F46" s="41"/>
      <x:c r="G46" s="41"/>
      <x:c r="H46" s="41"/>
    </x:row>
    <x:row r="47">
      <x:c r="A47" s="41"/>
      <x:c r="B47" s="42"/>
      <x:c r="C47" s="41"/>
      <x:c r="D47" s="41"/>
      <x:c r="E47" s="41"/>
      <x:c r="F47" s="41"/>
      <x:c r="G47" s="41"/>
      <x:c r="H47" s="41"/>
    </x:row>
    <x:row r="48">
      <x:c r="A48" s="41"/>
      <x:c r="B48" s="42"/>
      <x:c r="C48" s="41"/>
      <x:c r="D48" s="41"/>
      <x:c r="E48" s="41"/>
      <x:c r="F48" s="41"/>
      <x:c r="G48" s="41"/>
      <x:c r="H48" s="41"/>
    </x:row>
    <x:row r="49">
      <x:c r="A49" s="41"/>
      <x:c r="B49" s="42"/>
      <x:c r="C49" s="41"/>
      <x:c r="D49" s="41"/>
      <x:c r="E49" s="41"/>
      <x:c r="F49" s="41"/>
      <x:c r="G49" s="41"/>
      <x:c r="H49" s="41"/>
    </x:row>
    <x:row r="50">
      <x:c r="A50" s="41"/>
      <x:c r="B50" s="42"/>
      <x:c r="C50" s="41"/>
      <x:c r="D50" s="41"/>
      <x:c r="E50" s="41"/>
      <x:c r="F50" s="41"/>
      <x:c r="G50" s="41"/>
      <x:c r="H50" s="41"/>
    </x:row>
    <x:row r="51">
      <x:c r="A51" s="41"/>
      <x:c r="B51" s="42"/>
      <x:c r="C51" s="41"/>
      <x:c r="D51" s="41"/>
      <x:c r="E51" s="41"/>
      <x:c r="F51" s="41"/>
      <x:c r="G51" s="41"/>
      <x:c r="H51" s="41"/>
    </x:row>
    <x:row r="52">
      <x:c r="A52" s="41"/>
      <x:c r="B52" s="42"/>
      <x:c r="C52" s="41"/>
      <x:c r="D52" s="41"/>
      <x:c r="E52" s="41"/>
      <x:c r="F52" s="41"/>
      <x:c r="G52" s="41"/>
      <x:c r="H52" s="41"/>
    </x:row>
    <x:row r="53">
      <x:c r="A53" s="41"/>
      <x:c r="B53" s="42"/>
      <x:c r="C53" s="41"/>
      <x:c r="D53" s="41"/>
      <x:c r="E53" s="41"/>
      <x:c r="F53" s="41"/>
      <x:c r="G53" s="41"/>
      <x:c r="H53" s="41"/>
    </x:row>
    <x:row r="54">
      <x:c r="A54" s="41"/>
      <x:c r="B54" s="42"/>
      <x:c r="C54" s="41"/>
      <x:c r="D54" s="41"/>
      <x:c r="E54" s="41"/>
      <x:c r="F54" s="41"/>
      <x:c r="G54" s="41"/>
      <x:c r="H54" s="41"/>
    </x:row>
    <x:row r="55">
      <x:c r="A55" s="41"/>
      <x:c r="B55" s="42"/>
      <x:c r="C55" s="41"/>
      <x:c r="D55" s="41"/>
      <x:c r="E55" s="41"/>
      <x:c r="F55" s="41"/>
      <x:c r="G55" s="41"/>
      <x:c r="H55" s="41"/>
    </x:row>
    <x:row r="56">
      <x:c r="A56" s="41"/>
      <x:c r="B56" s="42"/>
      <x:c r="C56" s="41"/>
      <x:c r="D56" s="41"/>
      <x:c r="E56" s="41"/>
      <x:c r="F56" s="41"/>
      <x:c r="G56" s="41"/>
      <x:c r="H56" s="41"/>
    </x:row>
    <x:row r="57">
      <x:c r="A57" s="41"/>
      <x:c r="B57" s="42"/>
      <x:c r="C57" s="41"/>
      <x:c r="D57" s="41"/>
      <x:c r="E57" s="41"/>
      <x:c r="F57" s="41"/>
      <x:c r="G57" s="41"/>
      <x:c r="H57" s="41"/>
    </x:row>
    <x:row r="58">
      <x:c r="A58" s="41"/>
      <x:c r="B58" s="42"/>
      <x:c r="C58" s="41"/>
      <x:c r="D58" s="41"/>
      <x:c r="E58" s="41"/>
      <x:c r="F58" s="41"/>
      <x:c r="G58" s="41"/>
      <x:c r="H58" s="41"/>
    </x:row>
    <x:row r="59">
      <x:c r="A59" s="41"/>
      <x:c r="B59" s="42"/>
      <x:c r="C59" s="41"/>
      <x:c r="D59" s="41"/>
      <x:c r="E59" s="41"/>
      <x:c r="F59" s="41"/>
      <x:c r="G59" s="41"/>
      <x:c r="H59" s="41"/>
    </x:row>
    <x:row r="60">
      <x:c r="A60" s="41"/>
      <x:c r="B60" s="42"/>
      <x:c r="C60" s="41"/>
      <x:c r="D60" s="41"/>
      <x:c r="E60" s="41"/>
      <x:c r="F60" s="41"/>
      <x:c r="G60" s="41"/>
      <x:c r="H60" s="41"/>
    </x:row>
    <x:row r="61">
      <x:c r="A61" s="41"/>
      <x:c r="B61" s="42"/>
      <x:c r="C61" s="41"/>
      <x:c r="D61" s="41"/>
      <x:c r="E61" s="41"/>
      <x:c r="F61" s="41"/>
      <x:c r="G61" s="41"/>
      <x:c r="H61" s="41"/>
    </x:row>
    <x:row r="62">
      <x:c r="A62" s="41"/>
      <x:c r="B62" s="42"/>
      <x:c r="C62" s="41"/>
      <x:c r="D62" s="41"/>
      <x:c r="E62" s="41"/>
      <x:c r="F62" s="41"/>
      <x:c r="G62" s="41"/>
      <x:c r="H62" s="41"/>
    </x:row>
    <x:row r="63">
      <x:c r="A63" s="41"/>
      <x:c r="B63" s="42"/>
      <x:c r="C63" s="41"/>
      <x:c r="D63" s="41"/>
      <x:c r="E63" s="41"/>
      <x:c r="F63" s="41"/>
      <x:c r="G63" s="41"/>
      <x:c r="H63" s="41"/>
    </x:row>
    <x:row r="64">
      <x:c r="A64" s="41"/>
      <x:c r="B64" s="42"/>
      <x:c r="C64" s="41"/>
      <x:c r="D64" s="41"/>
      <x:c r="E64" s="41"/>
      <x:c r="F64" s="41"/>
      <x:c r="G64" s="41"/>
      <x:c r="H64" s="41"/>
    </x:row>
    <x:row r="65">
      <x:c r="A65" s="41"/>
      <x:c r="B65" s="42"/>
      <x:c r="C65" s="41"/>
      <x:c r="D65" s="41"/>
      <x:c r="E65" s="41"/>
      <x:c r="F65" s="41"/>
      <x:c r="G65" s="41"/>
      <x:c r="H65" s="41"/>
    </x:row>
    <x:row r="66">
      <x:c r="A66" s="41"/>
      <x:c r="B66" s="42"/>
      <x:c r="C66" s="41"/>
      <x:c r="D66" s="41"/>
      <x:c r="E66" s="41"/>
      <x:c r="F66" s="41"/>
      <x:c r="G66" s="41"/>
      <x:c r="H66" s="41"/>
    </x:row>
    <x:row r="67">
      <x:c r="A67" s="41"/>
      <x:c r="B67" s="42"/>
      <x:c r="C67" s="41"/>
      <x:c r="D67" s="41"/>
      <x:c r="E67" s="41"/>
      <x:c r="F67" s="41"/>
      <x:c r="G67" s="41"/>
      <x:c r="H67" s="41"/>
    </x:row>
    <x:row r="68">
      <x:c r="A68" s="41"/>
      <x:c r="B68" s="42"/>
      <x:c r="C68" s="41"/>
      <x:c r="D68" s="41"/>
      <x:c r="E68" s="41"/>
      <x:c r="F68" s="41"/>
      <x:c r="G68" s="41"/>
      <x:c r="H68" s="41"/>
    </x:row>
    <x:row r="69">
      <x:c r="A69" s="41"/>
      <x:c r="B69" s="42"/>
      <x:c r="C69" s="41"/>
      <x:c r="D69" s="41"/>
      <x:c r="E69" s="41"/>
      <x:c r="F69" s="41"/>
      <x:c r="G69" s="41"/>
      <x:c r="H69" s="41"/>
    </x:row>
    <x:row r="70">
      <x:c r="A70" s="41"/>
      <x:c r="B70" s="42"/>
      <x:c r="C70" s="41"/>
      <x:c r="D70" s="41"/>
      <x:c r="E70" s="41"/>
      <x:c r="F70" s="41"/>
      <x:c r="G70" s="41"/>
      <x:c r="H70" s="41"/>
    </x:row>
    <x:row r="71">
      <x:c r="A71" s="41"/>
      <x:c r="B71" s="42"/>
      <x:c r="C71" s="41"/>
      <x:c r="D71" s="41"/>
      <x:c r="E71" s="41"/>
      <x:c r="F71" s="41"/>
      <x:c r="G71" s="41"/>
      <x:c r="H71" s="41"/>
    </x:row>
    <x:row r="72">
      <x:c r="A72" s="41"/>
      <x:c r="B72" s="42"/>
      <x:c r="C72" s="41"/>
      <x:c r="D72" s="41"/>
      <x:c r="E72" s="41"/>
      <x:c r="F72" s="41"/>
      <x:c r="G72" s="41"/>
      <x:c r="H72" s="41"/>
    </x:row>
    <x:row r="73">
      <x:c r="A73" s="41"/>
      <x:c r="B73" s="42"/>
      <x:c r="C73" s="41"/>
      <x:c r="D73" s="41"/>
      <x:c r="E73" s="41"/>
      <x:c r="F73" s="41"/>
      <x:c r="G73" s="41"/>
      <x:c r="H73" s="41"/>
    </x:row>
    <x:row r="74">
      <x:c r="A74" s="41"/>
      <x:c r="B74" s="42"/>
      <x:c r="C74" s="41"/>
      <x:c r="D74" s="41"/>
      <x:c r="E74" s="41"/>
      <x:c r="F74" s="41"/>
      <x:c r="G74" s="41"/>
      <x:c r="H74" s="41"/>
    </x:row>
    <x:row r="75">
      <x:c r="A75" s="41"/>
      <x:c r="B75" s="42"/>
      <x:c r="C75" s="41"/>
      <x:c r="D75" s="41"/>
      <x:c r="E75" s="41"/>
      <x:c r="F75" s="41"/>
      <x:c r="G75" s="41"/>
      <x:c r="H75" s="41"/>
    </x:row>
    <x:row r="76">
      <x:c r="A76" s="41"/>
      <x:c r="B76" s="42"/>
      <x:c r="C76" s="41"/>
      <x:c r="D76" s="41"/>
      <x:c r="E76" s="41"/>
      <x:c r="F76" s="41"/>
      <x:c r="G76" s="41"/>
      <x:c r="H76" s="41"/>
    </x:row>
    <x:row r="77">
      <x:c r="A77" s="41"/>
      <x:c r="B77" s="42"/>
      <x:c r="C77" s="41"/>
      <x:c r="D77" s="41"/>
      <x:c r="E77" s="41"/>
      <x:c r="F77" s="41"/>
      <x:c r="G77" s="41"/>
      <x:c r="H77" s="41"/>
    </x:row>
    <x:row r="78">
      <x:c r="A78" s="41"/>
      <x:c r="B78" s="42"/>
      <x:c r="C78" s="41"/>
      <x:c r="D78" s="41"/>
      <x:c r="E78" s="41"/>
      <x:c r="F78" s="41"/>
      <x:c r="G78" s="41"/>
      <x:c r="H78" s="41"/>
    </x:row>
    <x:row r="79">
      <x:c r="A79" s="41"/>
      <x:c r="B79" s="42"/>
      <x:c r="C79" s="41"/>
      <x:c r="D79" s="41"/>
      <x:c r="E79" s="41"/>
      <x:c r="F79" s="41"/>
      <x:c r="G79" s="41"/>
      <x:c r="H79" s="41"/>
    </x:row>
    <x:row r="80">
      <x:c r="A80" s="41"/>
      <x:c r="B80" s="42"/>
      <x:c r="C80" s="41"/>
      <x:c r="D80" s="41"/>
      <x:c r="E80" s="41"/>
      <x:c r="F80" s="41"/>
      <x:c r="G80" s="41"/>
      <x:c r="H80" s="41"/>
    </x:row>
    <x:row r="81">
      <x:c r="A81" s="41"/>
      <x:c r="B81" s="42"/>
      <x:c r="C81" s="41"/>
      <x:c r="D81" s="41"/>
      <x:c r="E81" s="41"/>
      <x:c r="F81" s="41"/>
      <x:c r="G81" s="41"/>
      <x:c r="H81" s="41"/>
    </x:row>
    <x:row r="82">
      <x:c r="A82" s="41"/>
      <x:c r="B82" s="42"/>
      <x:c r="C82" s="41"/>
      <x:c r="D82" s="41"/>
      <x:c r="E82" s="41"/>
      <x:c r="F82" s="41"/>
      <x:c r="G82" s="41"/>
      <x:c r="H82" s="41"/>
    </x:row>
    <x:row r="83">
      <x:c r="A83" s="41"/>
      <x:c r="B83" s="42"/>
      <x:c r="C83" s="41"/>
      <x:c r="D83" s="41"/>
      <x:c r="E83" s="41"/>
      <x:c r="F83" s="41"/>
      <x:c r="G83" s="41"/>
      <x:c r="H83" s="41"/>
    </x:row>
    <x:row r="84">
      <x:c r="A84" s="41"/>
      <x:c r="B84" s="42"/>
      <x:c r="C84" s="41"/>
      <x:c r="D84" s="41"/>
      <x:c r="E84" s="41"/>
      <x:c r="F84" s="41"/>
      <x:c r="G84" s="41"/>
      <x:c r="H84" s="41"/>
    </x:row>
    <x:row r="85">
      <x:c r="A85" s="41"/>
      <x:c r="B85" s="42"/>
      <x:c r="C85" s="41"/>
      <x:c r="D85" s="41"/>
      <x:c r="E85" s="41"/>
      <x:c r="F85" s="41"/>
      <x:c r="G85" s="41"/>
      <x:c r="H85" s="41"/>
    </x:row>
    <x:row r="86">
      <x:c r="A86" s="41"/>
      <x:c r="B86" s="42"/>
      <x:c r="C86" s="41"/>
      <x:c r="D86" s="41"/>
      <x:c r="E86" s="41"/>
      <x:c r="F86" s="41"/>
      <x:c r="G86" s="41"/>
      <x:c r="H86" s="41"/>
    </x:row>
    <x:row r="87">
      <x:c r="A87" s="41"/>
      <x:c r="B87" s="42"/>
      <x:c r="C87" s="41"/>
      <x:c r="D87" s="41"/>
      <x:c r="E87" s="41"/>
      <x:c r="F87" s="41"/>
      <x:c r="G87" s="41"/>
      <x:c r="H87" s="41"/>
    </x:row>
    <x:row r="88">
      <x:c r="A88" s="41"/>
      <x:c r="B88" s="42"/>
      <x:c r="C88" s="41"/>
      <x:c r="D88" s="41"/>
      <x:c r="E88" s="41"/>
      <x:c r="F88" s="41"/>
      <x:c r="G88" s="41"/>
      <x:c r="H88" s="41"/>
    </x:row>
    <x:row r="89">
      <x:c r="A89" s="41"/>
      <x:c r="B89" s="42"/>
      <x:c r="C89" s="41"/>
      <x:c r="D89" s="41"/>
      <x:c r="E89" s="41"/>
      <x:c r="F89" s="41"/>
      <x:c r="G89" s="41"/>
      <x:c r="H89" s="41"/>
    </x:row>
    <x:row r="90">
      <x:c r="A90" s="41"/>
      <x:c r="B90" s="42"/>
      <x:c r="C90" s="41"/>
      <x:c r="D90" s="41"/>
      <x:c r="E90" s="41"/>
      <x:c r="F90" s="41"/>
      <x:c r="G90" s="41"/>
      <x:c r="H90" s="41"/>
    </x:row>
    <x:row r="91">
      <x:c r="A91" s="41"/>
      <x:c r="B91" s="42"/>
      <x:c r="C91" s="41"/>
      <x:c r="D91" s="41"/>
      <x:c r="E91" s="41"/>
      <x:c r="F91" s="41"/>
      <x:c r="G91" s="41"/>
      <x:c r="H91" s="41"/>
    </x:row>
    <x:row r="92">
      <x:c r="A92" s="41"/>
      <x:c r="B92" s="42"/>
      <x:c r="C92" s="41"/>
      <x:c r="D92" s="41"/>
      <x:c r="E92" s="41"/>
      <x:c r="F92" s="41"/>
      <x:c r="G92" s="41"/>
      <x:c r="H92" s="41"/>
    </x:row>
    <x:row r="93">
      <x:c r="A93" s="41"/>
      <x:c r="B93" s="42"/>
      <x:c r="C93" s="41"/>
      <x:c r="D93" s="41"/>
      <x:c r="E93" s="41"/>
      <x:c r="F93" s="41"/>
      <x:c r="G93" s="41"/>
      <x:c r="H93" s="41"/>
    </x:row>
    <x:row r="94">
      <x:c r="A94" s="41"/>
      <x:c r="B94" s="42"/>
      <x:c r="C94" s="41"/>
      <x:c r="D94" s="41"/>
      <x:c r="E94" s="41"/>
      <x:c r="F94" s="41"/>
      <x:c r="G94" s="41"/>
      <x:c r="H94" s="41"/>
    </x:row>
    <x:row r="95">
      <x:c r="A95" s="41"/>
      <x:c r="B95" s="42"/>
      <x:c r="C95" s="41"/>
      <x:c r="D95" s="41"/>
      <x:c r="E95" s="41"/>
      <x:c r="F95" s="41"/>
      <x:c r="G95" s="41"/>
      <x:c r="H95" s="41"/>
    </x:row>
    <x:row r="96">
      <x:c r="A96" s="41"/>
      <x:c r="B96" s="42"/>
      <x:c r="C96" s="41"/>
      <x:c r="D96" s="41"/>
      <x:c r="E96" s="41"/>
      <x:c r="F96" s="41"/>
      <x:c r="G96" s="41"/>
      <x:c r="H96" s="41"/>
    </x:row>
    <x:row r="97">
      <x:c r="A97" s="41"/>
      <x:c r="B97" s="42"/>
      <x:c r="C97" s="41"/>
      <x:c r="D97" s="41"/>
      <x:c r="E97" s="41"/>
      <x:c r="F97" s="41"/>
      <x:c r="G97" s="41"/>
      <x:c r="H97" s="41"/>
    </x:row>
    <x:row r="98">
      <x:c r="A98" s="41"/>
      <x:c r="B98" s="42"/>
      <x:c r="C98" s="41"/>
      <x:c r="D98" s="41"/>
      <x:c r="E98" s="41"/>
      <x:c r="F98" s="41"/>
      <x:c r="G98" s="41"/>
      <x:c r="H98" s="41"/>
    </x:row>
    <x:row r="99">
      <x:c r="A99" s="41"/>
      <x:c r="B99" s="42"/>
      <x:c r="C99" s="41"/>
      <x:c r="D99" s="41"/>
      <x:c r="E99" s="41"/>
      <x:c r="F99" s="41"/>
      <x:c r="G99" s="41"/>
      <x:c r="H99" s="41"/>
    </x:row>
    <x:row r="100">
      <x:c r="A100" s="41"/>
      <x:c r="B100" s="42"/>
      <x:c r="C100" s="41"/>
      <x:c r="D100" s="41"/>
      <x:c r="E100" s="41"/>
      <x:c r="F100" s="41"/>
      <x:c r="G100" s="41"/>
      <x:c r="H100" s="41"/>
    </x:row>
    <x:row r="101">
      <x:c r="A101" s="41"/>
      <x:c r="B101" s="42"/>
      <x:c r="C101" s="41"/>
      <x:c r="D101" s="41"/>
      <x:c r="E101" s="41"/>
      <x:c r="F101" s="41"/>
      <x:c r="G101" s="41"/>
      <x:c r="H101" s="41"/>
    </x:row>
    <x:row r="102">
      <x:c r="A102" s="41"/>
      <x:c r="B102" s="42"/>
      <x:c r="C102" s="41"/>
      <x:c r="D102" s="41"/>
      <x:c r="E102" s="41"/>
      <x:c r="F102" s="41"/>
      <x:c r="G102" s="41"/>
      <x:c r="H102" s="41"/>
    </x:row>
    <x:row r="103">
      <x:c r="A103" s="41"/>
      <x:c r="B103" s="42"/>
      <x:c r="C103" s="41"/>
      <x:c r="D103" s="41"/>
      <x:c r="E103" s="41"/>
      <x:c r="F103" s="41"/>
      <x:c r="G103" s="41"/>
      <x:c r="H103" s="41"/>
    </x:row>
    <x:row r="104">
      <x:c r="A104" s="41"/>
      <x:c r="B104" s="42"/>
      <x:c r="C104" s="41"/>
      <x:c r="D104" s="41"/>
      <x:c r="E104" s="41"/>
      <x:c r="F104" s="41"/>
      <x:c r="G104" s="41"/>
      <x:c r="H104" s="41"/>
    </x:row>
  </x:sheetData>
  <x:mergeCells>
    <x:mergeCell ref="A2:H2"/>
  </x:mergeCells>
  <x:dataValidations count="1">
    <x:dataValidation type="list" sqref="D5:D104">
      <x:formula1>Lists!$F$2:$F$8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9" hidden="0" customWidth="1"/>
    <x:col min="3" max="3" width="20" hidden="0" customWidth="1"/>
    <x:col min="4" max="4" width="20" hidden="0" customWidth="1"/>
    <x:col min="5" max="5" width="32" hidden="0" customWidth="1"/>
    <x:col min="6" max="6" width="32" hidden="0" customWidth="1"/>
    <x:col min="7" max="7" width="19" hidden="0" customWidth="1"/>
    <x:col min="8" max="8" width="16" hidden="0" customWidth="1"/>
    <x:col min="9" max="9" width="16" hidden="0" customWidth="1"/>
  </x:cols>
  <x:sheetData>
    <x:row r="2">
      <x:c r="A2" s="1" t="str">
        <x:v>Stakeholder Communication Log</x:v>
      </x:c>
    </x:row>
    <x:row r="4">
      <x:c r="A4" s="34" t="str">
        <x:v>Incident ID</x:v>
      </x:c>
      <x:c r="B4" s="34" t="str">
        <x:v>Timestamp</x:v>
      </x:c>
      <x:c r="C4" s="34" t="str">
        <x:v>Audience</x:v>
      </x:c>
      <x:c r="D4" s="34" t="str">
        <x:v>Sender</x:v>
      </x:c>
      <x:c r="E4" s="34" t="str">
        <x:v>Confirmed Impact</x:v>
      </x:c>
      <x:c r="F4" s="34" t="str">
        <x:v>Current Action</x:v>
      </x:c>
      <x:c r="G4" s="34" t="str">
        <x:v>Next Update</x:v>
      </x:c>
      <x:c r="H4" s="34" t="str">
        <x:v>Channel</x:v>
      </x:c>
      <x:c r="I4" s="34" t="str">
        <x:v>Delivery Status</x:v>
      </x:c>
    </x:row>
    <x:row r="5">
      <x:c r="A5" s="43" t="str">
        <x:v>INC-1042</x:v>
      </x:c>
      <x:c r="B5" s="44" t="d">
        <x:v>2026-10-16T01:25:00.000Z</x:v>
      </x:c>
      <x:c r="C5" s="43" t="str">
        <x:v>Customer support leaders</x:v>
      </x:c>
      <x:c r="D5" s="43" t="str">
        <x:v>Nina Ford</x:v>
      </x:c>
      <x:c r="E5" s="43" t="str">
        <x:v>Checkout requests failing for multiple customers</x:v>
      </x:c>
      <x:c r="F5" s="43" t="str">
        <x:v>Traffic shift in progress</x:v>
      </x:c>
      <x:c r="G5" s="44" t="d">
        <x:v>2026-10-16T01:55:00.000Z</x:v>
      </x:c>
      <x:c r="H5" s="43" t="str">
        <x:v>Status page</x:v>
      </x:c>
      <x:c r="I5" s="43" t="str">
        <x:v>Delivered</x:v>
      </x:c>
    </x:row>
    <x:row r="6">
      <x:c r="A6" s="43" t="str">
        <x:v>INC-1042</x:v>
      </x:c>
      <x:c r="B6" s="44" t="d">
        <x:v>2026-10-16T01:58:00.000Z</x:v>
      </x:c>
      <x:c r="C6" s="43" t="str">
        <x:v>Customer support leaders</x:v>
      </x:c>
      <x:c r="D6" s="43" t="str">
        <x:v>Nina Ford</x:v>
      </x:c>
      <x:c r="E6" s="43" t="str">
        <x:v>Checkout success rate recovered</x:v>
      </x:c>
      <x:c r="F6" s="43" t="str">
        <x:v>Business validation under way</x:v>
      </x:c>
      <x:c r="G6" s="44" t="d">
        <x:v>2026-10-16T02:30:00.000Z</x:v>
      </x:c>
      <x:c r="H6" s="43" t="str">
        <x:v>Status page</x:v>
      </x:c>
      <x:c r="I6" s="43" t="str">
        <x:v>Delivered</x:v>
      </x:c>
    </x:row>
    <x:row r="7">
      <x:c r="A7" s="43" t="str">
        <x:v>INC-1041</x:v>
      </x:c>
      <x:c r="B7" s="44" t="d">
        <x:v>2026-10-15T09:00:00.000Z</x:v>
      </x:c>
      <x:c r="C7" s="43" t="str">
        <x:v>Affected office</x:v>
      </x:c>
      <x:c r="D7" s="43" t="str">
        <x:v>Eli Brooks</x:v>
      </x:c>
      <x:c r="E7" s="43" t="str">
        <x:v>23 new starters cannot complete sign-in</x:v>
      </x:c>
      <x:c r="F7" s="43" t="str">
        <x:v>Temporary access path available</x:v>
      </x:c>
      <x:c r="G7" s="44" t="d">
        <x:v>2026-10-15T11:00:00.000Z</x:v>
      </x:c>
      <x:c r="H7" s="43" t="str">
        <x:v>Email</x:v>
      </x:c>
      <x:c r="I7" s="43" t="str">
        <x:v>Delivered</x:v>
      </x:c>
    </x:row>
    <x:row r="8">
      <x:c r="A8" s="43" t="str">
        <x:v>INC-1039</x:v>
      </x:c>
      <x:c r="B8" s="44" t="d">
        <x:v>2026-10-16T07:30:00.000Z</x:v>
      </x:c>
      <x:c r="C8" s="43" t="str">
        <x:v>Finance reporting</x:v>
      </x:c>
      <x:c r="D8" s="43" t="str">
        <x:v>Noah Singh</x:v>
      </x:c>
      <x:c r="E8" s="43" t="str">
        <x:v>Export totals remain incomplete</x:v>
      </x:c>
      <x:c r="F8" s="43" t="str">
        <x:v>Missing data range under investigation</x:v>
      </x:c>
      <x:c r="G8" s="44" t="d">
        <x:v>2026-10-16T10:00:00.000Z</x:v>
      </x:c>
      <x:c r="H8" s="43" t="str">
        <x:v>Teams</x:v>
      </x:c>
      <x:c r="I8" s="43" t="str">
        <x:v>Delivered</x:v>
      </x:c>
    </x:row>
    <x:row r="9">
      <x:c r="A9" s="43" t="str">
        <x:v>INC-1037</x:v>
      </x:c>
      <x:c r="B9" s="44" t="d">
        <x:v>2026-10-12T08:10:00.000Z</x:v>
      </x:c>
      <x:c r="C9" s="43" t="str">
        <x:v>Warehouse operations</x:v>
      </x:c>
      <x:c r="D9" s="43" t="str">
        <x:v>Ava Morgan</x:v>
      </x:c>
      <x:c r="E9" s="43" t="str">
        <x:v>Scanner connectivity restored</x:v>
      </x:c>
      <x:c r="F9" s="43" t="str">
        <x:v>Warehouse validation in progress</x:v>
      </x:c>
      <x:c r="G9" s="44" t="d">
        <x:v>2026-10-12T09:00:00.000Z</x:v>
      </x:c>
      <x:c r="H9" s="43" t="str">
        <x:v>SMS</x:v>
      </x:c>
      <x:c r="I9" s="43" t="str">
        <x:v>Delivered</x:v>
      </x:c>
    </x:row>
    <x:row r="10">
      <x:c r="A10" s="41"/>
      <x:c r="B10" s="42"/>
      <x:c r="C10" s="41"/>
      <x:c r="D10" s="41"/>
      <x:c r="E10" s="41"/>
      <x:c r="F10" s="41"/>
      <x:c r="G10" s="42"/>
      <x:c r="H10" s="41"/>
      <x:c r="I10" s="41"/>
    </x:row>
    <x:row r="11">
      <x:c r="A11" s="41"/>
      <x:c r="B11" s="42"/>
      <x:c r="C11" s="41"/>
      <x:c r="D11" s="41"/>
      <x:c r="E11" s="41"/>
      <x:c r="F11" s="41"/>
      <x:c r="G11" s="42"/>
      <x:c r="H11" s="41"/>
      <x:c r="I11" s="41"/>
    </x:row>
    <x:row r="12">
      <x:c r="A12" s="41"/>
      <x:c r="B12" s="42"/>
      <x:c r="C12" s="41"/>
      <x:c r="D12" s="41"/>
      <x:c r="E12" s="41"/>
      <x:c r="F12" s="41"/>
      <x:c r="G12" s="42"/>
      <x:c r="H12" s="41"/>
      <x:c r="I12" s="41"/>
    </x:row>
    <x:row r="13">
      <x:c r="A13" s="41"/>
      <x:c r="B13" s="42"/>
      <x:c r="C13" s="41"/>
      <x:c r="D13" s="41"/>
      <x:c r="E13" s="41"/>
      <x:c r="F13" s="41"/>
      <x:c r="G13" s="42"/>
      <x:c r="H13" s="41"/>
      <x:c r="I13" s="41"/>
    </x:row>
    <x:row r="14">
      <x:c r="A14" s="41"/>
      <x:c r="B14" s="42"/>
      <x:c r="C14" s="41"/>
      <x:c r="D14" s="41"/>
      <x:c r="E14" s="41"/>
      <x:c r="F14" s="41"/>
      <x:c r="G14" s="42"/>
      <x:c r="H14" s="41"/>
      <x:c r="I14" s="41"/>
    </x:row>
    <x:row r="15">
      <x:c r="A15" s="41"/>
      <x:c r="B15" s="42"/>
      <x:c r="C15" s="41"/>
      <x:c r="D15" s="41"/>
      <x:c r="E15" s="41"/>
      <x:c r="F15" s="41"/>
      <x:c r="G15" s="42"/>
      <x:c r="H15" s="41"/>
      <x:c r="I15" s="41"/>
    </x:row>
    <x:row r="16">
      <x:c r="A16" s="41"/>
      <x:c r="B16" s="42"/>
      <x:c r="C16" s="41"/>
      <x:c r="D16" s="41"/>
      <x:c r="E16" s="41"/>
      <x:c r="F16" s="41"/>
      <x:c r="G16" s="42"/>
      <x:c r="H16" s="41"/>
      <x:c r="I16" s="41"/>
    </x:row>
    <x:row r="17">
      <x:c r="A17" s="41"/>
      <x:c r="B17" s="42"/>
      <x:c r="C17" s="41"/>
      <x:c r="D17" s="41"/>
      <x:c r="E17" s="41"/>
      <x:c r="F17" s="41"/>
      <x:c r="G17" s="42"/>
      <x:c r="H17" s="41"/>
      <x:c r="I17" s="41"/>
    </x:row>
    <x:row r="18">
      <x:c r="A18" s="41"/>
      <x:c r="B18" s="42"/>
      <x:c r="C18" s="41"/>
      <x:c r="D18" s="41"/>
      <x:c r="E18" s="41"/>
      <x:c r="F18" s="41"/>
      <x:c r="G18" s="42"/>
      <x:c r="H18" s="41"/>
      <x:c r="I18" s="41"/>
    </x:row>
    <x:row r="19">
      <x:c r="A19" s="41"/>
      <x:c r="B19" s="42"/>
      <x:c r="C19" s="41"/>
      <x:c r="D19" s="41"/>
      <x:c r="E19" s="41"/>
      <x:c r="F19" s="41"/>
      <x:c r="G19" s="42"/>
      <x:c r="H19" s="41"/>
      <x:c r="I19" s="41"/>
    </x:row>
    <x:row r="20">
      <x:c r="A20" s="41"/>
      <x:c r="B20" s="42"/>
      <x:c r="C20" s="41"/>
      <x:c r="D20" s="41"/>
      <x:c r="E20" s="41"/>
      <x:c r="F20" s="41"/>
      <x:c r="G20" s="42"/>
      <x:c r="H20" s="41"/>
      <x:c r="I20" s="41"/>
    </x:row>
    <x:row r="21">
      <x:c r="A21" s="41"/>
      <x:c r="B21" s="42"/>
      <x:c r="C21" s="41"/>
      <x:c r="D21" s="41"/>
      <x:c r="E21" s="41"/>
      <x:c r="F21" s="41"/>
      <x:c r="G21" s="42"/>
      <x:c r="H21" s="41"/>
      <x:c r="I21" s="41"/>
    </x:row>
    <x:row r="22">
      <x:c r="A22" s="41"/>
      <x:c r="B22" s="42"/>
      <x:c r="C22" s="41"/>
      <x:c r="D22" s="41"/>
      <x:c r="E22" s="41"/>
      <x:c r="F22" s="41"/>
      <x:c r="G22" s="42"/>
      <x:c r="H22" s="41"/>
      <x:c r="I22" s="41"/>
    </x:row>
    <x:row r="23">
      <x:c r="A23" s="41"/>
      <x:c r="B23" s="42"/>
      <x:c r="C23" s="41"/>
      <x:c r="D23" s="41"/>
      <x:c r="E23" s="41"/>
      <x:c r="F23" s="41"/>
      <x:c r="G23" s="42"/>
      <x:c r="H23" s="41"/>
      <x:c r="I23" s="41"/>
    </x:row>
    <x:row r="24">
      <x:c r="A24" s="41"/>
      <x:c r="B24" s="42"/>
      <x:c r="C24" s="41"/>
      <x:c r="D24" s="41"/>
      <x:c r="E24" s="41"/>
      <x:c r="F24" s="41"/>
      <x:c r="G24" s="42"/>
      <x:c r="H24" s="41"/>
      <x:c r="I24" s="41"/>
    </x:row>
    <x:row r="25">
      <x:c r="A25" s="41"/>
      <x:c r="B25" s="42"/>
      <x:c r="C25" s="41"/>
      <x:c r="D25" s="41"/>
      <x:c r="E25" s="41"/>
      <x:c r="F25" s="41"/>
      <x:c r="G25" s="42"/>
      <x:c r="H25" s="41"/>
      <x:c r="I25" s="41"/>
    </x:row>
    <x:row r="26">
      <x:c r="A26" s="41"/>
      <x:c r="B26" s="42"/>
      <x:c r="C26" s="41"/>
      <x:c r="D26" s="41"/>
      <x:c r="E26" s="41"/>
      <x:c r="F26" s="41"/>
      <x:c r="G26" s="42"/>
      <x:c r="H26" s="41"/>
      <x:c r="I26" s="41"/>
    </x:row>
    <x:row r="27">
      <x:c r="A27" s="41"/>
      <x:c r="B27" s="42"/>
      <x:c r="C27" s="41"/>
      <x:c r="D27" s="41"/>
      <x:c r="E27" s="41"/>
      <x:c r="F27" s="41"/>
      <x:c r="G27" s="42"/>
      <x:c r="H27" s="41"/>
      <x:c r="I27" s="41"/>
    </x:row>
    <x:row r="28">
      <x:c r="A28" s="41"/>
      <x:c r="B28" s="42"/>
      <x:c r="C28" s="41"/>
      <x:c r="D28" s="41"/>
      <x:c r="E28" s="41"/>
      <x:c r="F28" s="41"/>
      <x:c r="G28" s="42"/>
      <x:c r="H28" s="41"/>
      <x:c r="I28" s="41"/>
    </x:row>
    <x:row r="29">
      <x:c r="A29" s="41"/>
      <x:c r="B29" s="42"/>
      <x:c r="C29" s="41"/>
      <x:c r="D29" s="41"/>
      <x:c r="E29" s="41"/>
      <x:c r="F29" s="41"/>
      <x:c r="G29" s="42"/>
      <x:c r="H29" s="41"/>
      <x:c r="I29" s="41"/>
    </x:row>
    <x:row r="30">
      <x:c r="A30" s="41"/>
      <x:c r="B30" s="42"/>
      <x:c r="C30" s="41"/>
      <x:c r="D30" s="41"/>
      <x:c r="E30" s="41"/>
      <x:c r="F30" s="41"/>
      <x:c r="G30" s="42"/>
      <x:c r="H30" s="41"/>
      <x:c r="I30" s="41"/>
    </x:row>
    <x:row r="31">
      <x:c r="A31" s="41"/>
      <x:c r="B31" s="42"/>
      <x:c r="C31" s="41"/>
      <x:c r="D31" s="41"/>
      <x:c r="E31" s="41"/>
      <x:c r="F31" s="41"/>
      <x:c r="G31" s="42"/>
      <x:c r="H31" s="41"/>
      <x:c r="I31" s="41"/>
    </x:row>
    <x:row r="32">
      <x:c r="A32" s="41"/>
      <x:c r="B32" s="42"/>
      <x:c r="C32" s="41"/>
      <x:c r="D32" s="41"/>
      <x:c r="E32" s="41"/>
      <x:c r="F32" s="41"/>
      <x:c r="G32" s="42"/>
      <x:c r="H32" s="41"/>
      <x:c r="I32" s="41"/>
    </x:row>
    <x:row r="33">
      <x:c r="A33" s="41"/>
      <x:c r="B33" s="42"/>
      <x:c r="C33" s="41"/>
      <x:c r="D33" s="41"/>
      <x:c r="E33" s="41"/>
      <x:c r="F33" s="41"/>
      <x:c r="G33" s="42"/>
      <x:c r="H33" s="41"/>
      <x:c r="I33" s="41"/>
    </x:row>
    <x:row r="34">
      <x:c r="A34" s="41"/>
      <x:c r="B34" s="42"/>
      <x:c r="C34" s="41"/>
      <x:c r="D34" s="41"/>
      <x:c r="E34" s="41"/>
      <x:c r="F34" s="41"/>
      <x:c r="G34" s="42"/>
      <x:c r="H34" s="41"/>
      <x:c r="I34" s="41"/>
    </x:row>
    <x:row r="35">
      <x:c r="A35" s="41"/>
      <x:c r="B35" s="42"/>
      <x:c r="C35" s="41"/>
      <x:c r="D35" s="41"/>
      <x:c r="E35" s="41"/>
      <x:c r="F35" s="41"/>
      <x:c r="G35" s="42"/>
      <x:c r="H35" s="41"/>
      <x:c r="I35" s="41"/>
    </x:row>
    <x:row r="36">
      <x:c r="A36" s="41"/>
      <x:c r="B36" s="42"/>
      <x:c r="C36" s="41"/>
      <x:c r="D36" s="41"/>
      <x:c r="E36" s="41"/>
      <x:c r="F36" s="41"/>
      <x:c r="G36" s="42"/>
      <x:c r="H36" s="41"/>
      <x:c r="I36" s="41"/>
    </x:row>
    <x:row r="37">
      <x:c r="A37" s="41"/>
      <x:c r="B37" s="42"/>
      <x:c r="C37" s="41"/>
      <x:c r="D37" s="41"/>
      <x:c r="E37" s="41"/>
      <x:c r="F37" s="41"/>
      <x:c r="G37" s="42"/>
      <x:c r="H37" s="41"/>
      <x:c r="I37" s="41"/>
    </x:row>
    <x:row r="38">
      <x:c r="A38" s="41"/>
      <x:c r="B38" s="42"/>
      <x:c r="C38" s="41"/>
      <x:c r="D38" s="41"/>
      <x:c r="E38" s="41"/>
      <x:c r="F38" s="41"/>
      <x:c r="G38" s="42"/>
      <x:c r="H38" s="41"/>
      <x:c r="I38" s="41"/>
    </x:row>
    <x:row r="39">
      <x:c r="A39" s="41"/>
      <x:c r="B39" s="42"/>
      <x:c r="C39" s="41"/>
      <x:c r="D39" s="41"/>
      <x:c r="E39" s="41"/>
      <x:c r="F39" s="41"/>
      <x:c r="G39" s="42"/>
      <x:c r="H39" s="41"/>
      <x:c r="I39" s="41"/>
    </x:row>
    <x:row r="40">
      <x:c r="A40" s="41"/>
      <x:c r="B40" s="42"/>
      <x:c r="C40" s="41"/>
      <x:c r="D40" s="41"/>
      <x:c r="E40" s="41"/>
      <x:c r="F40" s="41"/>
      <x:c r="G40" s="42"/>
      <x:c r="H40" s="41"/>
      <x:c r="I40" s="41"/>
    </x:row>
    <x:row r="41">
      <x:c r="A41" s="41"/>
      <x:c r="B41" s="42"/>
      <x:c r="C41" s="41"/>
      <x:c r="D41" s="41"/>
      <x:c r="E41" s="41"/>
      <x:c r="F41" s="41"/>
      <x:c r="G41" s="42"/>
      <x:c r="H41" s="41"/>
      <x:c r="I41" s="41"/>
    </x:row>
    <x:row r="42">
      <x:c r="A42" s="41"/>
      <x:c r="B42" s="42"/>
      <x:c r="C42" s="41"/>
      <x:c r="D42" s="41"/>
      <x:c r="E42" s="41"/>
      <x:c r="F42" s="41"/>
      <x:c r="G42" s="42"/>
      <x:c r="H42" s="41"/>
      <x:c r="I42" s="41"/>
    </x:row>
    <x:row r="43">
      <x:c r="A43" s="41"/>
      <x:c r="B43" s="42"/>
      <x:c r="C43" s="41"/>
      <x:c r="D43" s="41"/>
      <x:c r="E43" s="41"/>
      <x:c r="F43" s="41"/>
      <x:c r="G43" s="42"/>
      <x:c r="H43" s="41"/>
      <x:c r="I43" s="41"/>
    </x:row>
    <x:row r="44">
      <x:c r="A44" s="41"/>
      <x:c r="B44" s="42"/>
      <x:c r="C44" s="41"/>
      <x:c r="D44" s="41"/>
      <x:c r="E44" s="41"/>
      <x:c r="F44" s="41"/>
      <x:c r="G44" s="42"/>
      <x:c r="H44" s="41"/>
      <x:c r="I44" s="41"/>
    </x:row>
    <x:row r="45">
      <x:c r="A45" s="41"/>
      <x:c r="B45" s="42"/>
      <x:c r="C45" s="41"/>
      <x:c r="D45" s="41"/>
      <x:c r="E45" s="41"/>
      <x:c r="F45" s="41"/>
      <x:c r="G45" s="42"/>
      <x:c r="H45" s="41"/>
      <x:c r="I45" s="41"/>
    </x:row>
    <x:row r="46">
      <x:c r="A46" s="41"/>
      <x:c r="B46" s="42"/>
      <x:c r="C46" s="41"/>
      <x:c r="D46" s="41"/>
      <x:c r="E46" s="41"/>
      <x:c r="F46" s="41"/>
      <x:c r="G46" s="42"/>
      <x:c r="H46" s="41"/>
      <x:c r="I46" s="41"/>
    </x:row>
    <x:row r="47">
      <x:c r="A47" s="41"/>
      <x:c r="B47" s="42"/>
      <x:c r="C47" s="41"/>
      <x:c r="D47" s="41"/>
      <x:c r="E47" s="41"/>
      <x:c r="F47" s="41"/>
      <x:c r="G47" s="42"/>
      <x:c r="H47" s="41"/>
      <x:c r="I47" s="41"/>
    </x:row>
    <x:row r="48">
      <x:c r="A48" s="41"/>
      <x:c r="B48" s="42"/>
      <x:c r="C48" s="41"/>
      <x:c r="D48" s="41"/>
      <x:c r="E48" s="41"/>
      <x:c r="F48" s="41"/>
      <x:c r="G48" s="42"/>
      <x:c r="H48" s="41"/>
      <x:c r="I48" s="41"/>
    </x:row>
    <x:row r="49">
      <x:c r="A49" s="41"/>
      <x:c r="B49" s="42"/>
      <x:c r="C49" s="41"/>
      <x:c r="D49" s="41"/>
      <x:c r="E49" s="41"/>
      <x:c r="F49" s="41"/>
      <x:c r="G49" s="42"/>
      <x:c r="H49" s="41"/>
      <x:c r="I49" s="41"/>
    </x:row>
    <x:row r="50">
      <x:c r="A50" s="41"/>
      <x:c r="B50" s="42"/>
      <x:c r="C50" s="41"/>
      <x:c r="D50" s="41"/>
      <x:c r="E50" s="41"/>
      <x:c r="F50" s="41"/>
      <x:c r="G50" s="42"/>
      <x:c r="H50" s="41"/>
      <x:c r="I50" s="41"/>
    </x:row>
    <x:row r="51">
      <x:c r="A51" s="41"/>
      <x:c r="B51" s="42"/>
      <x:c r="C51" s="41"/>
      <x:c r="D51" s="41"/>
      <x:c r="E51" s="41"/>
      <x:c r="F51" s="41"/>
      <x:c r="G51" s="42"/>
      <x:c r="H51" s="41"/>
      <x:c r="I51" s="41"/>
    </x:row>
    <x:row r="52">
      <x:c r="A52" s="41"/>
      <x:c r="B52" s="42"/>
      <x:c r="C52" s="41"/>
      <x:c r="D52" s="41"/>
      <x:c r="E52" s="41"/>
      <x:c r="F52" s="41"/>
      <x:c r="G52" s="42"/>
      <x:c r="H52" s="41"/>
      <x:c r="I52" s="41"/>
    </x:row>
    <x:row r="53">
      <x:c r="A53" s="41"/>
      <x:c r="B53" s="42"/>
      <x:c r="C53" s="41"/>
      <x:c r="D53" s="41"/>
      <x:c r="E53" s="41"/>
      <x:c r="F53" s="41"/>
      <x:c r="G53" s="42"/>
      <x:c r="H53" s="41"/>
      <x:c r="I53" s="41"/>
    </x:row>
    <x:row r="54">
      <x:c r="A54" s="41"/>
      <x:c r="B54" s="42"/>
      <x:c r="C54" s="41"/>
      <x:c r="D54" s="41"/>
      <x:c r="E54" s="41"/>
      <x:c r="F54" s="41"/>
      <x:c r="G54" s="42"/>
      <x:c r="H54" s="41"/>
      <x:c r="I54" s="41"/>
    </x:row>
    <x:row r="55">
      <x:c r="A55" s="41"/>
      <x:c r="B55" s="42"/>
      <x:c r="C55" s="41"/>
      <x:c r="D55" s="41"/>
      <x:c r="E55" s="41"/>
      <x:c r="F55" s="41"/>
      <x:c r="G55" s="42"/>
      <x:c r="H55" s="41"/>
      <x:c r="I55" s="41"/>
    </x:row>
    <x:row r="56">
      <x:c r="A56" s="41"/>
      <x:c r="B56" s="42"/>
      <x:c r="C56" s="41"/>
      <x:c r="D56" s="41"/>
      <x:c r="E56" s="41"/>
      <x:c r="F56" s="41"/>
      <x:c r="G56" s="42"/>
      <x:c r="H56" s="41"/>
      <x:c r="I56" s="41"/>
    </x:row>
    <x:row r="57">
      <x:c r="A57" s="41"/>
      <x:c r="B57" s="42"/>
      <x:c r="C57" s="41"/>
      <x:c r="D57" s="41"/>
      <x:c r="E57" s="41"/>
      <x:c r="F57" s="41"/>
      <x:c r="G57" s="42"/>
      <x:c r="H57" s="41"/>
      <x:c r="I57" s="41"/>
    </x:row>
    <x:row r="58">
      <x:c r="A58" s="41"/>
      <x:c r="B58" s="42"/>
      <x:c r="C58" s="41"/>
      <x:c r="D58" s="41"/>
      <x:c r="E58" s="41"/>
      <x:c r="F58" s="41"/>
      <x:c r="G58" s="42"/>
      <x:c r="H58" s="41"/>
      <x:c r="I58" s="41"/>
    </x:row>
    <x:row r="59">
      <x:c r="A59" s="41"/>
      <x:c r="B59" s="42"/>
      <x:c r="C59" s="41"/>
      <x:c r="D59" s="41"/>
      <x:c r="E59" s="41"/>
      <x:c r="F59" s="41"/>
      <x:c r="G59" s="42"/>
      <x:c r="H59" s="41"/>
      <x:c r="I59" s="41"/>
    </x:row>
    <x:row r="60">
      <x:c r="A60" s="41"/>
      <x:c r="B60" s="42"/>
      <x:c r="C60" s="41"/>
      <x:c r="D60" s="41"/>
      <x:c r="E60" s="41"/>
      <x:c r="F60" s="41"/>
      <x:c r="G60" s="42"/>
      <x:c r="H60" s="41"/>
      <x:c r="I60" s="41"/>
    </x:row>
    <x:row r="61">
      <x:c r="A61" s="41"/>
      <x:c r="B61" s="42"/>
      <x:c r="C61" s="41"/>
      <x:c r="D61" s="41"/>
      <x:c r="E61" s="41"/>
      <x:c r="F61" s="41"/>
      <x:c r="G61" s="42"/>
      <x:c r="H61" s="41"/>
      <x:c r="I61" s="41"/>
    </x:row>
    <x:row r="62">
      <x:c r="A62" s="41"/>
      <x:c r="B62" s="42"/>
      <x:c r="C62" s="41"/>
      <x:c r="D62" s="41"/>
      <x:c r="E62" s="41"/>
      <x:c r="F62" s="41"/>
      <x:c r="G62" s="42"/>
      <x:c r="H62" s="41"/>
      <x:c r="I62" s="41"/>
    </x:row>
    <x:row r="63">
      <x:c r="A63" s="41"/>
      <x:c r="B63" s="42"/>
      <x:c r="C63" s="41"/>
      <x:c r="D63" s="41"/>
      <x:c r="E63" s="41"/>
      <x:c r="F63" s="41"/>
      <x:c r="G63" s="42"/>
      <x:c r="H63" s="41"/>
      <x:c r="I63" s="41"/>
    </x:row>
    <x:row r="64">
      <x:c r="A64" s="41"/>
      <x:c r="B64" s="42"/>
      <x:c r="C64" s="41"/>
      <x:c r="D64" s="41"/>
      <x:c r="E64" s="41"/>
      <x:c r="F64" s="41"/>
      <x:c r="G64" s="42"/>
      <x:c r="H64" s="41"/>
      <x:c r="I64" s="41"/>
    </x:row>
    <x:row r="65">
      <x:c r="A65" s="41"/>
      <x:c r="B65" s="42"/>
      <x:c r="C65" s="41"/>
      <x:c r="D65" s="41"/>
      <x:c r="E65" s="41"/>
      <x:c r="F65" s="41"/>
      <x:c r="G65" s="42"/>
      <x:c r="H65" s="41"/>
      <x:c r="I65" s="41"/>
    </x:row>
    <x:row r="66">
      <x:c r="A66" s="41"/>
      <x:c r="B66" s="42"/>
      <x:c r="C66" s="41"/>
      <x:c r="D66" s="41"/>
      <x:c r="E66" s="41"/>
      <x:c r="F66" s="41"/>
      <x:c r="G66" s="42"/>
      <x:c r="H66" s="41"/>
      <x:c r="I66" s="41"/>
    </x:row>
    <x:row r="67">
      <x:c r="A67" s="41"/>
      <x:c r="B67" s="42"/>
      <x:c r="C67" s="41"/>
      <x:c r="D67" s="41"/>
      <x:c r="E67" s="41"/>
      <x:c r="F67" s="41"/>
      <x:c r="G67" s="42"/>
      <x:c r="H67" s="41"/>
      <x:c r="I67" s="41"/>
    </x:row>
    <x:row r="68">
      <x:c r="A68" s="41"/>
      <x:c r="B68" s="42"/>
      <x:c r="C68" s="41"/>
      <x:c r="D68" s="41"/>
      <x:c r="E68" s="41"/>
      <x:c r="F68" s="41"/>
      <x:c r="G68" s="42"/>
      <x:c r="H68" s="41"/>
      <x:c r="I68" s="41"/>
    </x:row>
    <x:row r="69">
      <x:c r="A69" s="41"/>
      <x:c r="B69" s="42"/>
      <x:c r="C69" s="41"/>
      <x:c r="D69" s="41"/>
      <x:c r="E69" s="41"/>
      <x:c r="F69" s="41"/>
      <x:c r="G69" s="42"/>
      <x:c r="H69" s="41"/>
      <x:c r="I69" s="41"/>
    </x:row>
    <x:row r="70">
      <x:c r="A70" s="41"/>
      <x:c r="B70" s="42"/>
      <x:c r="C70" s="41"/>
      <x:c r="D70" s="41"/>
      <x:c r="E70" s="41"/>
      <x:c r="F70" s="41"/>
      <x:c r="G70" s="42"/>
      <x:c r="H70" s="41"/>
      <x:c r="I70" s="41"/>
    </x:row>
    <x:row r="71">
      <x:c r="A71" s="41"/>
      <x:c r="B71" s="42"/>
      <x:c r="C71" s="41"/>
      <x:c r="D71" s="41"/>
      <x:c r="E71" s="41"/>
      <x:c r="F71" s="41"/>
      <x:c r="G71" s="42"/>
      <x:c r="H71" s="41"/>
      <x:c r="I71" s="41"/>
    </x:row>
    <x:row r="72">
      <x:c r="A72" s="41"/>
      <x:c r="B72" s="42"/>
      <x:c r="C72" s="41"/>
      <x:c r="D72" s="41"/>
      <x:c r="E72" s="41"/>
      <x:c r="F72" s="41"/>
      <x:c r="G72" s="42"/>
      <x:c r="H72" s="41"/>
      <x:c r="I72" s="41"/>
    </x:row>
    <x:row r="73">
      <x:c r="A73" s="41"/>
      <x:c r="B73" s="42"/>
      <x:c r="C73" s="41"/>
      <x:c r="D73" s="41"/>
      <x:c r="E73" s="41"/>
      <x:c r="F73" s="41"/>
      <x:c r="G73" s="42"/>
      <x:c r="H73" s="41"/>
      <x:c r="I73" s="41"/>
    </x:row>
    <x:row r="74">
      <x:c r="A74" s="41"/>
      <x:c r="B74" s="42"/>
      <x:c r="C74" s="41"/>
      <x:c r="D74" s="41"/>
      <x:c r="E74" s="41"/>
      <x:c r="F74" s="41"/>
      <x:c r="G74" s="42"/>
      <x:c r="H74" s="41"/>
      <x:c r="I74" s="41"/>
    </x:row>
    <x:row r="75">
      <x:c r="A75" s="41"/>
      <x:c r="B75" s="42"/>
      <x:c r="C75" s="41"/>
      <x:c r="D75" s="41"/>
      <x:c r="E75" s="41"/>
      <x:c r="F75" s="41"/>
      <x:c r="G75" s="42"/>
      <x:c r="H75" s="41"/>
      <x:c r="I75" s="41"/>
    </x:row>
    <x:row r="76">
      <x:c r="A76" s="41"/>
      <x:c r="B76" s="42"/>
      <x:c r="C76" s="41"/>
      <x:c r="D76" s="41"/>
      <x:c r="E76" s="41"/>
      <x:c r="F76" s="41"/>
      <x:c r="G76" s="42"/>
      <x:c r="H76" s="41"/>
      <x:c r="I76" s="41"/>
    </x:row>
    <x:row r="77">
      <x:c r="A77" s="41"/>
      <x:c r="B77" s="42"/>
      <x:c r="C77" s="41"/>
      <x:c r="D77" s="41"/>
      <x:c r="E77" s="41"/>
      <x:c r="F77" s="41"/>
      <x:c r="G77" s="42"/>
      <x:c r="H77" s="41"/>
      <x:c r="I77" s="41"/>
    </x:row>
    <x:row r="78">
      <x:c r="A78" s="41"/>
      <x:c r="B78" s="42"/>
      <x:c r="C78" s="41"/>
      <x:c r="D78" s="41"/>
      <x:c r="E78" s="41"/>
      <x:c r="F78" s="41"/>
      <x:c r="G78" s="42"/>
      <x:c r="H78" s="41"/>
      <x:c r="I78" s="41"/>
    </x:row>
    <x:row r="79">
      <x:c r="A79" s="41"/>
      <x:c r="B79" s="42"/>
      <x:c r="C79" s="41"/>
      <x:c r="D79" s="41"/>
      <x:c r="E79" s="41"/>
      <x:c r="F79" s="41"/>
      <x:c r="G79" s="42"/>
      <x:c r="H79" s="41"/>
      <x:c r="I79" s="41"/>
    </x:row>
    <x:row r="80">
      <x:c r="A80" s="41"/>
      <x:c r="B80" s="42"/>
      <x:c r="C80" s="41"/>
      <x:c r="D80" s="41"/>
      <x:c r="E80" s="41"/>
      <x:c r="F80" s="41"/>
      <x:c r="G80" s="42"/>
      <x:c r="H80" s="41"/>
      <x:c r="I80" s="41"/>
    </x:row>
    <x:row r="81">
      <x:c r="A81" s="41"/>
      <x:c r="B81" s="42"/>
      <x:c r="C81" s="41"/>
      <x:c r="D81" s="41"/>
      <x:c r="E81" s="41"/>
      <x:c r="F81" s="41"/>
      <x:c r="G81" s="42"/>
      <x:c r="H81" s="41"/>
      <x:c r="I81" s="41"/>
    </x:row>
    <x:row r="82">
      <x:c r="A82" s="41"/>
      <x:c r="B82" s="42"/>
      <x:c r="C82" s="41"/>
      <x:c r="D82" s="41"/>
      <x:c r="E82" s="41"/>
      <x:c r="F82" s="41"/>
      <x:c r="G82" s="42"/>
      <x:c r="H82" s="41"/>
      <x:c r="I82" s="41"/>
    </x:row>
    <x:row r="83">
      <x:c r="A83" s="41"/>
      <x:c r="B83" s="42"/>
      <x:c r="C83" s="41"/>
      <x:c r="D83" s="41"/>
      <x:c r="E83" s="41"/>
      <x:c r="F83" s="41"/>
      <x:c r="G83" s="42"/>
      <x:c r="H83" s="41"/>
      <x:c r="I83" s="41"/>
    </x:row>
    <x:row r="84">
      <x:c r="A84" s="41"/>
      <x:c r="B84" s="42"/>
      <x:c r="C84" s="41"/>
      <x:c r="D84" s="41"/>
      <x:c r="E84" s="41"/>
      <x:c r="F84" s="41"/>
      <x:c r="G84" s="42"/>
      <x:c r="H84" s="41"/>
      <x:c r="I84" s="41"/>
    </x:row>
    <x:row r="85">
      <x:c r="A85" s="41"/>
      <x:c r="B85" s="42"/>
      <x:c r="C85" s="41"/>
      <x:c r="D85" s="41"/>
      <x:c r="E85" s="41"/>
      <x:c r="F85" s="41"/>
      <x:c r="G85" s="42"/>
      <x:c r="H85" s="41"/>
      <x:c r="I85" s="41"/>
    </x:row>
    <x:row r="86">
      <x:c r="A86" s="41"/>
      <x:c r="B86" s="42"/>
      <x:c r="C86" s="41"/>
      <x:c r="D86" s="41"/>
      <x:c r="E86" s="41"/>
      <x:c r="F86" s="41"/>
      <x:c r="G86" s="42"/>
      <x:c r="H86" s="41"/>
      <x:c r="I86" s="41"/>
    </x:row>
    <x:row r="87">
      <x:c r="A87" s="41"/>
      <x:c r="B87" s="42"/>
      <x:c r="C87" s="41"/>
      <x:c r="D87" s="41"/>
      <x:c r="E87" s="41"/>
      <x:c r="F87" s="41"/>
      <x:c r="G87" s="42"/>
      <x:c r="H87" s="41"/>
      <x:c r="I87" s="41"/>
    </x:row>
    <x:row r="88">
      <x:c r="A88" s="41"/>
      <x:c r="B88" s="42"/>
      <x:c r="C88" s="41"/>
      <x:c r="D88" s="41"/>
      <x:c r="E88" s="41"/>
      <x:c r="F88" s="41"/>
      <x:c r="G88" s="42"/>
      <x:c r="H88" s="41"/>
      <x:c r="I88" s="41"/>
    </x:row>
    <x:row r="89">
      <x:c r="A89" s="41"/>
      <x:c r="B89" s="42"/>
      <x:c r="C89" s="41"/>
      <x:c r="D89" s="41"/>
      <x:c r="E89" s="41"/>
      <x:c r="F89" s="41"/>
      <x:c r="G89" s="42"/>
      <x:c r="H89" s="41"/>
      <x:c r="I89" s="41"/>
    </x:row>
    <x:row r="90">
      <x:c r="A90" s="41"/>
      <x:c r="B90" s="42"/>
      <x:c r="C90" s="41"/>
      <x:c r="D90" s="41"/>
      <x:c r="E90" s="41"/>
      <x:c r="F90" s="41"/>
      <x:c r="G90" s="42"/>
      <x:c r="H90" s="41"/>
      <x:c r="I90" s="41"/>
    </x:row>
    <x:row r="91">
      <x:c r="A91" s="41"/>
      <x:c r="B91" s="42"/>
      <x:c r="C91" s="41"/>
      <x:c r="D91" s="41"/>
      <x:c r="E91" s="41"/>
      <x:c r="F91" s="41"/>
      <x:c r="G91" s="42"/>
      <x:c r="H91" s="41"/>
      <x:c r="I91" s="41"/>
    </x:row>
    <x:row r="92">
      <x:c r="A92" s="41"/>
      <x:c r="B92" s="42"/>
      <x:c r="C92" s="41"/>
      <x:c r="D92" s="41"/>
      <x:c r="E92" s="41"/>
      <x:c r="F92" s="41"/>
      <x:c r="G92" s="42"/>
      <x:c r="H92" s="41"/>
      <x:c r="I92" s="41"/>
    </x:row>
    <x:row r="93">
      <x:c r="A93" s="41"/>
      <x:c r="B93" s="42"/>
      <x:c r="C93" s="41"/>
      <x:c r="D93" s="41"/>
      <x:c r="E93" s="41"/>
      <x:c r="F93" s="41"/>
      <x:c r="G93" s="42"/>
      <x:c r="H93" s="41"/>
      <x:c r="I93" s="41"/>
    </x:row>
    <x:row r="94">
      <x:c r="A94" s="41"/>
      <x:c r="B94" s="42"/>
      <x:c r="C94" s="41"/>
      <x:c r="D94" s="41"/>
      <x:c r="E94" s="41"/>
      <x:c r="F94" s="41"/>
      <x:c r="G94" s="42"/>
      <x:c r="H94" s="41"/>
      <x:c r="I94" s="41"/>
    </x:row>
    <x:row r="95">
      <x:c r="A95" s="41"/>
      <x:c r="B95" s="42"/>
      <x:c r="C95" s="41"/>
      <x:c r="D95" s="41"/>
      <x:c r="E95" s="41"/>
      <x:c r="F95" s="41"/>
      <x:c r="G95" s="42"/>
      <x:c r="H95" s="41"/>
      <x:c r="I95" s="41"/>
    </x:row>
    <x:row r="96">
      <x:c r="A96" s="41"/>
      <x:c r="B96" s="42"/>
      <x:c r="C96" s="41"/>
      <x:c r="D96" s="41"/>
      <x:c r="E96" s="41"/>
      <x:c r="F96" s="41"/>
      <x:c r="G96" s="42"/>
      <x:c r="H96" s="41"/>
      <x:c r="I96" s="41"/>
    </x:row>
    <x:row r="97">
      <x:c r="A97" s="41"/>
      <x:c r="B97" s="42"/>
      <x:c r="C97" s="41"/>
      <x:c r="D97" s="41"/>
      <x:c r="E97" s="41"/>
      <x:c r="F97" s="41"/>
      <x:c r="G97" s="42"/>
      <x:c r="H97" s="41"/>
      <x:c r="I97" s="41"/>
    </x:row>
    <x:row r="98">
      <x:c r="A98" s="41"/>
      <x:c r="B98" s="42"/>
      <x:c r="C98" s="41"/>
      <x:c r="D98" s="41"/>
      <x:c r="E98" s="41"/>
      <x:c r="F98" s="41"/>
      <x:c r="G98" s="42"/>
      <x:c r="H98" s="41"/>
      <x:c r="I98" s="41"/>
    </x:row>
    <x:row r="99">
      <x:c r="A99" s="41"/>
      <x:c r="B99" s="42"/>
      <x:c r="C99" s="41"/>
      <x:c r="D99" s="41"/>
      <x:c r="E99" s="41"/>
      <x:c r="F99" s="41"/>
      <x:c r="G99" s="42"/>
      <x:c r="H99" s="41"/>
      <x:c r="I99" s="41"/>
    </x:row>
    <x:row r="100">
      <x:c r="A100" s="41"/>
      <x:c r="B100" s="42"/>
      <x:c r="C100" s="41"/>
      <x:c r="D100" s="41"/>
      <x:c r="E100" s="41"/>
      <x:c r="F100" s="41"/>
      <x:c r="G100" s="42"/>
      <x:c r="H100" s="41"/>
      <x:c r="I100" s="41"/>
    </x:row>
    <x:row r="101">
      <x:c r="A101" s="41"/>
      <x:c r="B101" s="42"/>
      <x:c r="C101" s="41"/>
      <x:c r="D101" s="41"/>
      <x:c r="E101" s="41"/>
      <x:c r="F101" s="41"/>
      <x:c r="G101" s="42"/>
      <x:c r="H101" s="41"/>
      <x:c r="I101" s="41"/>
    </x:row>
    <x:row r="102">
      <x:c r="A102" s="41"/>
      <x:c r="B102" s="42"/>
      <x:c r="C102" s="41"/>
      <x:c r="D102" s="41"/>
      <x:c r="E102" s="41"/>
      <x:c r="F102" s="41"/>
      <x:c r="G102" s="42"/>
      <x:c r="H102" s="41"/>
      <x:c r="I102" s="41"/>
    </x:row>
    <x:row r="103">
      <x:c r="A103" s="41"/>
      <x:c r="B103" s="42"/>
      <x:c r="C103" s="41"/>
      <x:c r="D103" s="41"/>
      <x:c r="E103" s="41"/>
      <x:c r="F103" s="41"/>
      <x:c r="G103" s="42"/>
      <x:c r="H103" s="41"/>
      <x:c r="I103" s="41"/>
    </x:row>
    <x:row r="104">
      <x:c r="A104" s="41"/>
      <x:c r="B104" s="42"/>
      <x:c r="C104" s="41"/>
      <x:c r="D104" s="41"/>
      <x:c r="E104" s="41"/>
      <x:c r="F104" s="41"/>
      <x:c r="G104" s="42"/>
      <x:c r="H104" s="41"/>
      <x:c r="I104" s="41"/>
    </x:row>
  </x:sheetData>
  <x:mergeCells>
    <x:mergeCell ref="A2:I2"/>
  </x:mergeCells>
  <x:dataValidations count="3">
    <x:dataValidation type="list" sqref="C5:C104">
      <x:formula1>Lists!$G$2:$G$8</x:formula1>
    </x:dataValidation>
    <x:dataValidation type="list" sqref="H5:H104">
      <x:formula1>Lists!$H$2:$H$7</x:formula1>
    </x:dataValidation>
    <x:dataValidation type="list" sqref="I5:I104">
      <x:formula1>Lists!$I$2:$I$5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46" t="str">
        <x:v>Service</x:v>
      </x:c>
      <x:c r="B1" s="46" t="str">
        <x:v>Impact</x:v>
      </x:c>
      <x:c r="C1" s="46" t="str">
        <x:v>Priority</x:v>
      </x:c>
      <x:c r="D1" s="46" t="str">
        <x:v>Status</x:v>
      </x:c>
      <x:c r="E1" s="46" t="str">
        <x:v>Verification</x:v>
      </x:c>
      <x:c r="F1" s="46" t="str">
        <x:v>Action Type</x:v>
      </x:c>
      <x:c r="G1" s="46" t="str">
        <x:v>Audience</x:v>
      </x:c>
      <x:c r="H1" s="46" t="str">
        <x:v>Channel</x:v>
      </x:c>
      <x:c r="I1" s="46" t="str">
        <x:v>Delivery Status</x:v>
      </x:c>
    </x:row>
    <x:row r="2">
      <x:c r="A2" s="11" t="str">
        <x:v>Customer Portal</x:v>
      </x:c>
      <x:c r="B2" s="11" t="str">
        <x:v>Single user affected</x:v>
      </x:c>
      <x:c r="C2" s="11" t="str">
        <x:v>P1</x:v>
      </x:c>
      <x:c r="D2" s="11" t="str">
        <x:v>New</x:v>
      </x:c>
      <x:c r="E2" s="11" t="str">
        <x:v>Not started</x:v>
      </x:c>
      <x:c r="F2" s="11" t="str">
        <x:v>Investigation</x:v>
      </x:c>
      <x:c r="G2" s="11" t="str">
        <x:v>Service owner</x:v>
      </x:c>
      <x:c r="H2" s="11" t="str">
        <x:v>Email</x:v>
      </x:c>
      <x:c r="I2" s="11" t="str">
        <x:v>Draft</x:v>
      </x:c>
    </x:row>
    <x:row r="3">
      <x:c r="A3" s="11" t="str">
        <x:v>Identity Service</x:v>
      </x:c>
      <x:c r="B3" s="11" t="str">
        <x:v>Team or location affected</x:v>
      </x:c>
      <x:c r="C3" s="11" t="str">
        <x:v>P2</x:v>
      </x:c>
      <x:c r="D3" s="11" t="str">
        <x:v>Active</x:v>
      </x:c>
      <x:c r="E3" s="11" t="str">
        <x:v>Pending</x:v>
      </x:c>
      <x:c r="F3" s="11" t="str">
        <x:v>Workaround</x:v>
      </x:c>
      <x:c r="G3" s="11" t="str">
        <x:v>Affected users</x:v>
      </x:c>
      <x:c r="H3" s="11" t="str">
        <x:v>Teams</x:v>
      </x:c>
      <x:c r="I3" s="11" t="str">
        <x:v>Scheduled</x:v>
      </x:c>
    </x:row>
    <x:row r="4">
      <x:c r="A4" s="11" t="str">
        <x:v>Analytics Export</x:v>
      </x:c>
      <x:c r="B4" s="11" t="str">
        <x:v>Multiple customers affected</x:v>
      </x:c>
      <x:c r="C4" s="11" t="str">
        <x:v>P3</x:v>
      </x:c>
      <x:c r="D4" s="11" t="str">
        <x:v>Waiting</x:v>
      </x:c>
      <x:c r="E4" s="11" t="str">
        <x:v>Confirmed</x:v>
      </x:c>
      <x:c r="F4" s="11" t="str">
        <x:v>Decision</x:v>
      </x:c>
      <x:c r="G4" s="11" t="str">
        <x:v>Customer support</x:v>
      </x:c>
      <x:c r="H4" s="11" t="str">
        <x:v>Slack</x:v>
      </x:c>
      <x:c r="I4" s="11" t="str">
        <x:v>Delivered</x:v>
      </x:c>
    </x:row>
    <x:row r="5">
      <x:c r="A5" s="11" t="str">
        <x:v>Warehouse Network</x:v>
      </x:c>
      <x:c r="B5" s="11" t="str">
        <x:v>Critical deadline at risk</x:v>
      </x:c>
      <x:c r="C5" s="11" t="str">
        <x:v>P4</x:v>
      </x:c>
      <x:c r="D5" s="11" t="str">
        <x:v>Recovered</x:v>
      </x:c>
      <x:c r="E5" s="11" t="str">
        <x:v>Failed</x:v>
      </x:c>
      <x:c r="F5" s="11" t="str">
        <x:v>Recovery</x:v>
      </x:c>
      <x:c r="G5" s="11" t="str">
        <x:v>Leadership</x:v>
      </x:c>
      <x:c r="H5" s="11" t="str">
        <x:v>SMS</x:v>
      </x:c>
      <x:c r="I5" s="11" t="str">
        <x:v>Failed</x:v>
      </x:c>
    </x:row>
    <x:row r="6">
      <x:c r="A6" s="11" t="str">
        <x:v>Payroll File Transfer</x:v>
      </x:c>
      <x:c r="B6" s="11" t="str">
        <x:v>Revenue or compliance at risk</x:v>
      </x:c>
      <x:c r="C6" s="11" t="str"/>
      <x:c r="D6" s="11" t="str">
        <x:v>Reopened</x:v>
      </x:c>
      <x:c r="E6" s="11" t="str"/>
      <x:c r="F6" s="11" t="str">
        <x:v>Communication</x:v>
      </x:c>
      <x:c r="G6" s="11" t="str">
        <x:v>Supplier</x:v>
      </x:c>
      <x:c r="H6" s="11" t="str">
        <x:v>Status page</x:v>
      </x:c>
      <x:c r="I6" s="11" t="str"/>
    </x:row>
    <x:row r="7">
      <x:c r="A7" s="11" t="str">
        <x:v>Knowledge Search</x:v>
      </x:c>
      <x:c r="B7" s="11" t="str"/>
      <x:c r="C7" s="11" t="str"/>
      <x:c r="D7" s="11" t="str">
        <x:v>Closed</x:v>
      </x:c>
      <x:c r="E7" s="11" t="str"/>
      <x:c r="F7" s="11" t="str">
        <x:v>Verification</x:v>
      </x:c>
      <x:c r="G7" s="11" t="str">
        <x:v>Regulator</x:v>
      </x:c>
      <x:c r="H7" s="11" t="str">
        <x:v>Phone</x:v>
      </x:c>
      <x:c r="I7" s="11" t="str"/>
    </x:row>
    <x:row r="8">
      <x:c r="A8" s="11" t="str">
        <x:v>ERP Integration</x:v>
      </x:c>
      <x:c r="B8" s="11" t="str"/>
      <x:c r="C8" s="11" t="str"/>
      <x:c r="D8" s="11" t="str">
        <x:v>Cancelled</x:v>
      </x:c>
      <x:c r="E8" s="11" t="str"/>
      <x:c r="F8" s="11" t="str">
        <x:v>Follow-up</x:v>
      </x:c>
      <x:c r="G8" s="11" t="str">
        <x:v>Internal responders</x:v>
      </x:c>
      <x:c r="H8" s="11" t="str">
        <x:v>Other</x:v>
      </x:c>
      <x:c r="I8" s="11" t="str"/>
    </x:row>
  </x:sheetData>
  <x:pageMargins left="0.7" right="0.7" top="0.75" bottom="0.75" header="0.3" footer="0.3"/>
</x:worksheet>
</file>