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db4562b78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nge order" sheetId="1" r:id="R8150dbad14a9424c"/>
    <x:sheet xmlns:r="http://schemas.openxmlformats.org/officeDocument/2006/relationships" name="Affected items" sheetId="2" r:id="Rc734ce58bb5041c9"/>
    <x:sheet xmlns:r="http://schemas.openxmlformats.org/officeDocument/2006/relationships" name="Impact reviews" sheetId="3" r:id="Rf0b2a0557dbc4fd8"/>
    <x:sheet xmlns:r="http://schemas.openxmlformats.org/officeDocument/2006/relationships" name="Implementation" sheetId="4" r:id="Rd6098d3b393e45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@"/>
  </x:numFmts>
  <x:fonts count="7">
    <x:font>
      <x:sz val="11"/>
      <x:name val="Carlito"/>
    </x:font>
    <x:font>
      <x:sz val="11"/>
      <x:color rgb="FF17324D"/>
      <x:name val="Arial"/>
    </x:font>
    <x:font>
      <x:b/>
      <x:sz val="16"/>
      <x:color rgb="FF17324D"/>
      <x:name val="Arial"/>
    </x:font>
    <x:font>
      <x:b/>
      <x:sz val="11"/>
      <x:color rgb="FF526579"/>
      <x:name val="Arial"/>
    </x:font>
    <x:font>
      <x:b/>
      <x:sz val="11"/>
      <x:color rgb="FF17324D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EDF3F8"/>
      </x:patternFill>
    </x:fill>
    <x:fill>
      <x:patternFill patternType="solid">
        <x:fgColor rgb="FF17324D"/>
      </x:patternFill>
    </x:fill>
  </x:fills>
  <x:borders count="2">
    <x:border/>
    <x:border>
      <x:bottom style="thin">
        <x:color rgb="FFAEBCC8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E2717"/>
      </x:font>
      <x:fill>
        <x:patternFill patternType="solid">
          <x:bgColor rgb="FFFCE4DF"/>
        </x:patternFill>
      </x:fill>
    </x:dxf>
    <x:dxf>
      <x:font>
        <x:b/>
        <x:color rgb="FF9E2717"/>
      </x:font>
      <x:fill>
        <x:patternFill patternType="solid">
          <x:bgColor rgb="FFFCE4DF"/>
        </x:patternFill>
      </x:fill>
    </x:dxf>
    <x:dxf>
      <x:font>
        <x:b/>
        <x:color rgb="FF9E2717"/>
      </x:font>
      <x:fill>
        <x:patternFill patternType="solid">
          <x:bgColor rgb="FFFCE4DF"/>
        </x:patternFill>
      </x:fill>
    </x:dxf>
    <x:dxf>
      <x:font>
        <x:color rgb="FF9E2717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ddb6211cc4b15" /><Relationship Type="http://schemas.openxmlformats.org/officeDocument/2006/relationships/theme" Target="/xl/theme/theme1.xml" Id="R1fc6c5d7ec314fe3" /><Relationship Type="http://schemas.openxmlformats.org/officeDocument/2006/relationships/sharedStrings" Target="/xl/sharedStrings.xml" Id="R8ae6403602014881" /><Relationship Type="http://schemas.openxmlformats.org/officeDocument/2006/relationships/worksheet" Target="/xl/worksheets/sheet1.xml" Id="R8150dbad14a9424c" /><Relationship Type="http://schemas.openxmlformats.org/officeDocument/2006/relationships/worksheet" Target="/xl/worksheets/sheet2.xml" Id="Rc734ce58bb5041c9" /><Relationship Type="http://schemas.openxmlformats.org/officeDocument/2006/relationships/worksheet" Target="/xl/worksheets/sheet3.xml" Id="Rf0b2a0557dbc4fd8" /><Relationship Type="http://schemas.openxmlformats.org/officeDocument/2006/relationships/worksheet" Target="/xl/worksheets/sheet4.xml" Id="Rd6098d3b393e457f" /></Relationships>
</file>

<file path=xl/tables/table1.xml><?xml version="1.0" encoding="utf-8"?>
<x:table xmlns:x="http://schemas.openxmlformats.org/spreadsheetml/2006/main" id="1" name="AffectedItems" displayName="AffectedItems" ref="A7:J57" headerRowCount="1" totalsRowCount="0" totalsRowShown="0">
  <x:tableColumns count="10">
    <x:tableColumn id="1" name="Item / drawing"/>
    <x:tableColumn id="2" name="Current revision"/>
    <x:tableColumn id="3" name="Proposed revision"/>
    <x:tableColumn id="4" name="Document reference"/>
    <x:tableColumn id="5" name="Effective scope"/>
    <x:tableColumn id="6" name="Old stock (units)"/>
    <x:tableColumn id="7" name="WIP (units)"/>
    <x:tableColumn id="8" name="Stock disposition"/>
    <x:tableColumn id="9" name="WIP disposition"/>
    <x:tableColumn id="10" name="Needs detai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mpactReviews" displayName="ImpactReviews" ref="A7:G57" headerRowCount="1" totalsRowCount="0" totalsRowShown="0">
  <x:tableColumns count="7">
    <x:tableColumn id="1" name="Function"/>
    <x:tableColumn id="2" name="Required?"/>
    <x:tableColumn id="3" name="Reviewer"/>
    <x:tableColumn id="4" name="Decision"/>
    <x:tableColumn id="5" name="Evidence / reference"/>
    <x:tableColumn id="6" name="Impact / disposition"/>
    <x:tableColumn id="7" name="Unresolv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mplementationActions" displayName="ImplementationActions" ref="A7:J107" headerRowCount="1" totalsRowCount="0" totalsRowShown="0">
  <x:tableColumns count="10">
    <x:tableColumn id="1" name="Action ID"/>
    <x:tableColumn id="2" name="Affected item"/>
    <x:tableColumn id="3" name="Implementation action"/>
    <x:tableColumn id="4" name="Owner"/>
    <x:tableColumn id="5" name="Due date"/>
    <x:tableColumn id="6" name="Critical?"/>
    <x:tableColumn id="7" name="Work status"/>
    <x:tableColumn id="8" name="Evidence / reference"/>
    <x:tableColumn id="9" name="Verification"/>
    <x:tableColumn id="10" name="Blocks relea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8a00d1762a144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84412e135a14c8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88b3427f0044466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8" hidden="0" customWidth="1"/>
    <x:col min="2" max="2" width="52" hidden="0" customWidth="1"/>
    <x:col min="3" max="3" width="3" hidden="0" customWidth="1"/>
    <x:col min="4" max="4" width="35" hidden="0" customWidth="1"/>
    <x:col min="5" max="5" width="32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Engineering change order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Sample ECO: replace bracket supplier</x:v>
      </x:c>
      <x:c r="B4" s="2"/>
      <x:c r="C4" s="2"/>
      <x:c r="D4" s="2"/>
      <x:c r="E4" s="2"/>
      <x:c r="F4" s="2"/>
      <x:c r="G4" s="2"/>
      <x:c r="H4" s="2"/>
    </x:row>
    <x:row r="5" ht="35" customHeight="1">
      <x:c r="A5" s="2" t="str">
        <x:v>ECO reference</x:v>
      </x:c>
      <x:c r="B5" s="7" t="str">
        <x:v>ECO-2026-014</x:v>
      </x:c>
      <x:c r="C5" s="2"/>
      <x:c r="D5" s="12" t="str">
        <x:v>Items requiring more detail</x:v>
      </x:c>
      <x:c r="E5" s="13" t="n">
        <x:f>SUM('Affected items'!J8:J57)</x:f>
        <x:v>0</x:v>
      </x:c>
      <x:c r="F5" s="2"/>
      <x:c r="G5" s="2"/>
      <x:c r="H5" s="2"/>
    </x:row>
    <x:row r="6" ht="35" customHeight="1">
      <x:c r="A6" s="2" t="str">
        <x:v>Accepted request</x:v>
      </x:c>
      <x:c r="B6" s="7" t="str">
        <x:v>ECR-2026-021</x:v>
      </x:c>
      <x:c r="C6" s="2"/>
      <x:c r="D6" s="12" t="str">
        <x:v>Unresolved required reviews</x:v>
      </x:c>
      <x:c r="E6" s="13" t="n">
        <x:f>SUM('Impact reviews'!G8:G57)</x:f>
        <x:v>1</x:v>
      </x:c>
      <x:c r="F6" s="2"/>
      <x:c r="G6" s="2"/>
      <x:c r="H6" s="2"/>
    </x:row>
    <x:row r="7" ht="35" customHeight="1">
      <x:c r="A7" s="2" t="str">
        <x:v>Change title</x:v>
      </x:c>
      <x:c r="B7" s="7" t="str">
        <x:v>Bracket supplier substitution</x:v>
      </x:c>
      <x:c r="C7" s="2"/>
      <x:c r="D7" s="12" t="str">
        <x:v>Unverified critical actions</x:v>
      </x:c>
      <x:c r="E7" s="13" t="n">
        <x:f>SUM('Implementation'!J8:J107)</x:f>
        <x:v>1</x:v>
      </x:c>
      <x:c r="F7" s="2"/>
      <x:c r="G7" s="2"/>
      <x:c r="H7" s="2"/>
    </x:row>
    <x:row r="8" ht="35" customHeight="1">
      <x:c r="A8" s="2" t="str">
        <x:v>Reason for change</x:v>
      </x:c>
      <x:c r="B8" s="7" t="str">
        <x:v>Second supplier requires revised hole tolerance.</x:v>
      </x:c>
      <x:c r="C8" s="2"/>
      <x:c r="D8" s="12" t="str">
        <x:v>Action completion</x:v>
      </x:c>
      <x:c r="E8" s="14" t="n">
        <x:f>IF(COUNTA('Implementation'!A8:A107)=0,"n.a.",COUNTIFS('Implementation'!A8:A107,"&lt;&gt;",'Implementation'!G8:G107,"Complete")/COUNTA('Implementation'!A8:A107))</x:f>
        <x:v>0.3333333333333333</x:v>
      </x:c>
      <x:c r="F8" s="2"/>
      <x:c r="G8" s="2"/>
      <x:c r="H8" s="2"/>
    </x:row>
    <x:row r="9" ht="35" customHeight="1">
      <x:c r="A9" s="2" t="str">
        <x:v>Coordinator</x:v>
      </x:c>
      <x:c r="B9" s="7" t="str">
        <x:v>Maya Chen</x:v>
      </x:c>
      <x:c r="C9" s="2"/>
      <x:c r="D9" s="12"/>
      <x:c r="E9" s="13"/>
      <x:c r="F9" s="2"/>
      <x:c r="G9" s="2"/>
      <x:c r="H9" s="2"/>
    </x:row>
    <x:row r="10" ht="48" customHeight="1">
      <x:c r="A10" s="2" t="str">
        <x:v>Authorization decision</x:v>
      </x:c>
      <x:c r="B10" s="7" t="str">
        <x:v>Approved</x:v>
      </x:c>
      <x:c r="C10" s="2"/>
      <x:c r="D10" s="12" t="str">
        <x:v>Release readiness</x:v>
      </x:c>
      <x:c r="E10" s="13" t="str">
        <x:f>IF(OR(B5="",B6="",B13=""),"Complete order details",IF(OR(B10&lt;&gt;"Approved",B11="",B12=""),"Await authorization",IF(OR(COUNTA('Affected items'!A8:A57)=0,COUNTA('Impact reviews'!A8:A57)=0,COUNTA('Implementation'!A8:A107)=0),"Complete supporting records",IF(SUM(E5:E7)&gt;0,"Resolve open requirements",IF(AND(B14="Verified",B15&lt;&gt;"",B16&lt;&gt;""),"Release recorded","Ready for release review")))))</x:f>
        <x:v>Resolve open requirements</x:v>
      </x:c>
      <x:c r="F10" s="2"/>
      <x:c r="G10" s="2"/>
      <x:c r="H10" s="2"/>
    </x:row>
    <x:row r="11" ht="35" customHeight="1">
      <x:c r="A11" s="2" t="str">
        <x:v>Authorized by</x:v>
      </x:c>
      <x:c r="B11" s="7" t="str">
        <x:v>Jordan Lee</x:v>
      </x:c>
      <x:c r="C11" s="2"/>
      <x:c r="D11" s="2"/>
      <x:c r="E11" s="2"/>
      <x:c r="F11" s="2"/>
      <x:c r="G11" s="2"/>
      <x:c r="H11" s="2"/>
    </x:row>
    <x:row r="12" ht="35" customHeight="1">
      <x:c r="A12" s="2" t="str">
        <x:v>Authorization date</x:v>
      </x:c>
      <x:c r="B12" s="8" t="n">
        <x:v>46274</x:v>
      </x:c>
      <x:c r="C12" s="2"/>
      <x:c r="D12" s="2"/>
      <x:c r="E12" s="2"/>
      <x:c r="F12" s="2"/>
      <x:c r="G12" s="2"/>
      <x:c r="H12" s="2"/>
    </x:row>
    <x:row r="13" ht="35" customHeight="1">
      <x:c r="A13" s="2" t="str">
        <x:v>Effective boundary</x:v>
      </x:c>
      <x:c r="B13" s="7" t="str">
        <x:v>Serial 5001 onward, after release confirmation</x:v>
      </x:c>
      <x:c r="C13" s="2"/>
      <x:c r="D13" s="2"/>
      <x:c r="E13" s="2"/>
      <x:c r="F13" s="2"/>
      <x:c r="G13" s="2"/>
      <x:c r="H13" s="2"/>
    </x:row>
    <x:row r="14" ht="35" customHeight="1">
      <x:c r="A14" s="2" t="str">
        <x:v>Release decision</x:v>
      </x:c>
      <x:c r="B14" s="7" t="str">
        <x:v>Pending</x:v>
      </x:c>
      <x:c r="C14" s="2"/>
      <x:c r="D14" s="2"/>
      <x:c r="E14" s="2"/>
      <x:c r="F14" s="2"/>
      <x:c r="G14" s="2"/>
      <x:c r="H14" s="2"/>
    </x:row>
    <x:row r="15" ht="35" customHeight="1">
      <x:c r="A15" s="2" t="str">
        <x:v>Release verified by</x:v>
      </x:c>
      <x:c r="B15" s="7"/>
      <x:c r="C15" s="2"/>
      <x:c r="D15" s="2"/>
      <x:c r="E15" s="2"/>
      <x:c r="F15" s="2"/>
      <x:c r="G15" s="2"/>
      <x:c r="H15" s="2"/>
    </x:row>
    <x:row r="16" ht="35" customHeight="1">
      <x:c r="A16" s="2" t="str">
        <x:v>Release date</x:v>
      </x:c>
      <x:c r="B16" s="8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15" t="str">
        <x:v>Using this workbook</x:v>
      </x:c>
      <x:c r="B19" s="2"/>
      <x:c r="C19" s="2"/>
      <x:c r="D19" s="2"/>
      <x:c r="E19" s="2"/>
      <x:c r="F19" s="2"/>
      <x:c r="G19" s="2"/>
      <x:c r="H19" s="2"/>
    </x:row>
    <x:row r="20" ht="24" customHeight="1">
      <x:c r="A20" s="16" t="str">
        <x:v>Replace the synthetic example with one ECO. Keep prior approved files as separate controlled records.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16" t="str">
        <x:v>Enter affected revisions and decide old-stock and WIP disposition separately. Use N/A where neither exists.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16" t="str">
        <x:v>Record required impact decisions, then assign implementation actions. Critical actions need completed work, evidence and a passed verification.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16" t="str">
        <x:v>Amber cells are editable. Pale blue cells calculate readiness. Filter the supporting tables to find incomplete records.</x:v>
      </x:c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16" t="str">
        <x:v>The formulas cover 50 affected items, 50 impact reviews and 100 actions. Extend ranges before adding more.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16" t="str">
        <x:v>Excel records approval and release decisions; it does not route approvals, enforce permissions or update a production system.</x:v>
      </x:c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</x:sheetData>
  <x:dataValidations count="2">
    <x:dataValidation type="list" sqref="B10">
      <x:formula1>"Pending,Approved,Returned,Rejected"</x:formula1>
    </x:dataValidation>
    <x:dataValidation type="list" sqref="B14">
      <x:formula1>"Pending,Verified,Returned"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25" hidden="0" customWidth="1"/>
    <x:col min="5" max="5" width="28" hidden="0" customWidth="1"/>
    <x:col min="6" max="6" width="14" hidden="0" customWidth="1"/>
    <x:col min="7" max="7" width="14" hidden="0" customWidth="1"/>
    <x:col min="8" max="8" width="20" hidden="0" customWidth="1"/>
    <x:col min="9" max="9" width="20" hidden="0" customWidth="1"/>
    <x:col min="10" max="10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Affected items and disposition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Example records; quantities are references, not live inventory.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2" customHeight="1">
      <x:c r="A7" s="20" t="str">
        <x:v>Item / drawing</x:v>
      </x:c>
      <x:c r="B7" s="20" t="str">
        <x:v>Current revision</x:v>
      </x:c>
      <x:c r="C7" s="20" t="str">
        <x:v>Proposed revision</x:v>
      </x:c>
      <x:c r="D7" s="20" t="str">
        <x:v>Document reference</x:v>
      </x:c>
      <x:c r="E7" s="20" t="str">
        <x:v>Effective scope</x:v>
      </x:c>
      <x:c r="F7" s="20" t="str">
        <x:v>Old stock (units)</x:v>
      </x:c>
      <x:c r="G7" s="20" t="str">
        <x:v>WIP (units)</x:v>
      </x:c>
      <x:c r="H7" s="20" t="str">
        <x:v>Stock disposition</x:v>
      </x:c>
      <x:c r="I7" s="20" t="str">
        <x:v>WIP disposition</x:v>
      </x:c>
      <x:c r="J7" s="20" t="str">
        <x:v>Needs detail</x:v>
      </x:c>
    </x:row>
    <x:row r="8" ht="42" customHeight="1">
      <x:c r="A8" s="7" t="str">
        <x:v>BRK-104</x:v>
      </x:c>
      <x:c r="B8" s="22" t="str">
        <x:v>B</x:v>
      </x:c>
      <x:c r="C8" s="22" t="str">
        <x:v>C</x:v>
      </x:c>
      <x:c r="D8" s="7" t="str">
        <x:v>DWG-BRK-104-C</x:v>
      </x:c>
      <x:c r="E8" s="7" t="str">
        <x:v>Serial 5001 onward</x:v>
      </x:c>
      <x:c r="F8" s="7" t="n">
        <x:v>40</x:v>
      </x:c>
      <x:c r="G8" s="7" t="n">
        <x:v>12</x:v>
      </x:c>
      <x:c r="H8" s="7" t="str">
        <x:v>Run out</x:v>
      </x:c>
      <x:c r="I8" s="7" t="str">
        <x:v>Rework</x:v>
      </x:c>
      <x:c r="J8" s="13" t="n">
        <x:f>IF(COUNTA(A8:I8)=0,0,IF(OR(A8="",COUNTIFS($A$8:$A$57,A8)&gt;1,B8="",C8="",B8=C8,D8="",E8="",NOT(ISNUMBER(F8)),NOT(ISNUMBER(G8)),F8&lt;0,G8&lt;0,H8="",I8="",H8="Pending",I8="Pending",AND(F8&gt;0,H8="N/A"),AND(G8&gt;0,I8="N/A")),1,0))</x:f>
        <x:v>0</x:v>
      </x:c>
    </x:row>
    <x:row r="9" ht="42" customHeight="1">
      <x:c r="A9" s="7" t="str">
        <x:v>WI-208</x:v>
      </x:c>
      <x:c r="B9" s="22" t="str">
        <x:v>Rev 03</x:v>
      </x:c>
      <x:c r="C9" s="22" t="str">
        <x:v>Rev 04</x:v>
      </x:c>
      <x:c r="D9" s="7" t="str">
        <x:v>WI-208-04</x:v>
      </x:c>
      <x:c r="E9" s="7" t="str">
        <x:v>Assembly line 2</x:v>
      </x:c>
      <x:c r="F9" s="7" t="n">
        <x:v>0</x:v>
      </x:c>
      <x:c r="G9" s="7" t="n">
        <x:v>0</x:v>
      </x:c>
      <x:c r="H9" s="7" t="str">
        <x:v>N/A</x:v>
      </x:c>
      <x:c r="I9" s="7" t="str">
        <x:v>N/A</x:v>
      </x:c>
      <x:c r="J9" s="13" t="n">
        <x:f>IF(COUNTA(A9:I9)=0,0,IF(OR(A9="",COUNTIFS($A$8:$A$57,A9)&gt;1,B9="",C9="",B9=C9,D9="",E9="",NOT(ISNUMBER(F9)),NOT(ISNUMBER(G9)),F9&lt;0,G9&lt;0,H9="",I9="",H9="Pending",I9="Pending",AND(F9&gt;0,H9="N/A"),AND(G9&gt;0,I9="N/A")),1,0))</x:f>
        <x:v>0</x:v>
      </x:c>
    </x:row>
    <x:row r="10" ht="42" customHeight="1">
      <x:c r="A10" s="7"/>
      <x:c r="B10" s="22"/>
      <x:c r="C10" s="22"/>
      <x:c r="D10" s="7"/>
      <x:c r="E10" s="7"/>
      <x:c r="F10" s="7"/>
      <x:c r="G10" s="7"/>
      <x:c r="H10" s="7"/>
      <x:c r="I10" s="7"/>
      <x:c r="J10" s="13" t="n">
        <x:f>IF(COUNTA(A10:I10)=0,0,IF(OR(A10="",COUNTIFS($A$8:$A$57,A10)&gt;1,B10="",C10="",B10=C10,D10="",E10="",NOT(ISNUMBER(F10)),NOT(ISNUMBER(G10)),F10&lt;0,G10&lt;0,H10="",I10="",H10="Pending",I10="Pending",AND(F10&gt;0,H10="N/A"),AND(G10&gt;0,I10="N/A")),1,0))</x:f>
        <x:v>0</x:v>
      </x:c>
    </x:row>
    <x:row r="11" ht="42" customHeight="1">
      <x:c r="A11" s="7"/>
      <x:c r="B11" s="22"/>
      <x:c r="C11" s="22"/>
      <x:c r="D11" s="7"/>
      <x:c r="E11" s="7"/>
      <x:c r="F11" s="7"/>
      <x:c r="G11" s="7"/>
      <x:c r="H11" s="7"/>
      <x:c r="I11" s="7"/>
      <x:c r="J11" s="13" t="n">
        <x:f>IF(COUNTA(A11:I11)=0,0,IF(OR(A11="",COUNTIFS($A$8:$A$57,A11)&gt;1,B11="",C11="",B11=C11,D11="",E11="",NOT(ISNUMBER(F11)),NOT(ISNUMBER(G11)),F11&lt;0,G11&lt;0,H11="",I11="",H11="Pending",I11="Pending",AND(F11&gt;0,H11="N/A"),AND(G11&gt;0,I11="N/A")),1,0))</x:f>
        <x:v>0</x:v>
      </x:c>
    </x:row>
    <x:row r="12" ht="42" customHeight="1">
      <x:c r="A12" s="7"/>
      <x:c r="B12" s="22"/>
      <x:c r="C12" s="22"/>
      <x:c r="D12" s="7"/>
      <x:c r="E12" s="7"/>
      <x:c r="F12" s="7"/>
      <x:c r="G12" s="7"/>
      <x:c r="H12" s="7"/>
      <x:c r="I12" s="7"/>
      <x:c r="J12" s="13" t="n">
        <x:f>IF(COUNTA(A12:I12)=0,0,IF(OR(A12="",COUNTIFS($A$8:$A$57,A12)&gt;1,B12="",C12="",B12=C12,D12="",E12="",NOT(ISNUMBER(F12)),NOT(ISNUMBER(G12)),F12&lt;0,G12&lt;0,H12="",I12="",H12="Pending",I12="Pending",AND(F12&gt;0,H12="N/A"),AND(G12&gt;0,I12="N/A")),1,0))</x:f>
        <x:v>0</x:v>
      </x:c>
    </x:row>
    <x:row r="13" ht="42" customHeight="1">
      <x:c r="A13" s="7"/>
      <x:c r="B13" s="22"/>
      <x:c r="C13" s="22"/>
      <x:c r="D13" s="7"/>
      <x:c r="E13" s="7"/>
      <x:c r="F13" s="7"/>
      <x:c r="G13" s="7"/>
      <x:c r="H13" s="7"/>
      <x:c r="I13" s="7"/>
      <x:c r="J13" s="13" t="n">
        <x:f>IF(COUNTA(A13:I13)=0,0,IF(OR(A13="",COUNTIFS($A$8:$A$57,A13)&gt;1,B13="",C13="",B13=C13,D13="",E13="",NOT(ISNUMBER(F13)),NOT(ISNUMBER(G13)),F13&lt;0,G13&lt;0,H13="",I13="",H13="Pending",I13="Pending",AND(F13&gt;0,H13="N/A"),AND(G13&gt;0,I13="N/A")),1,0))</x:f>
        <x:v>0</x:v>
      </x:c>
    </x:row>
    <x:row r="14" ht="42" customHeight="1">
      <x:c r="A14" s="7"/>
      <x:c r="B14" s="22"/>
      <x:c r="C14" s="22"/>
      <x:c r="D14" s="7"/>
      <x:c r="E14" s="7"/>
      <x:c r="F14" s="7"/>
      <x:c r="G14" s="7"/>
      <x:c r="H14" s="7"/>
      <x:c r="I14" s="7"/>
      <x:c r="J14" s="13" t="n">
        <x:f>IF(COUNTA(A14:I14)=0,0,IF(OR(A14="",COUNTIFS($A$8:$A$57,A14)&gt;1,B14="",C14="",B14=C14,D14="",E14="",NOT(ISNUMBER(F14)),NOT(ISNUMBER(G14)),F14&lt;0,G14&lt;0,H14="",I14="",H14="Pending",I14="Pending",AND(F14&gt;0,H14="N/A"),AND(G14&gt;0,I14="N/A")),1,0))</x:f>
        <x:v>0</x:v>
      </x:c>
    </x:row>
    <x:row r="15" ht="42" customHeight="1">
      <x:c r="A15" s="7"/>
      <x:c r="B15" s="22"/>
      <x:c r="C15" s="22"/>
      <x:c r="D15" s="7"/>
      <x:c r="E15" s="7"/>
      <x:c r="F15" s="7"/>
      <x:c r="G15" s="7"/>
      <x:c r="H15" s="7"/>
      <x:c r="I15" s="7"/>
      <x:c r="J15" s="13" t="n">
        <x:f>IF(COUNTA(A15:I15)=0,0,IF(OR(A15="",COUNTIFS($A$8:$A$57,A15)&gt;1,B15="",C15="",B15=C15,D15="",E15="",NOT(ISNUMBER(F15)),NOT(ISNUMBER(G15)),F15&lt;0,G15&lt;0,H15="",I15="",H15="Pending",I15="Pending",AND(F15&gt;0,H15="N/A"),AND(G15&gt;0,I15="N/A")),1,0))</x:f>
        <x:v>0</x:v>
      </x:c>
    </x:row>
    <x:row r="16" ht="42" customHeight="1">
      <x:c r="A16" s="7"/>
      <x:c r="B16" s="22"/>
      <x:c r="C16" s="22"/>
      <x:c r="D16" s="7"/>
      <x:c r="E16" s="7"/>
      <x:c r="F16" s="7"/>
      <x:c r="G16" s="7"/>
      <x:c r="H16" s="7"/>
      <x:c r="I16" s="7"/>
      <x:c r="J16" s="13" t="n">
        <x:f>IF(COUNTA(A16:I16)=0,0,IF(OR(A16="",COUNTIFS($A$8:$A$57,A16)&gt;1,B16="",C16="",B16=C16,D16="",E16="",NOT(ISNUMBER(F16)),NOT(ISNUMBER(G16)),F16&lt;0,G16&lt;0,H16="",I16="",H16="Pending",I16="Pending",AND(F16&gt;0,H16="N/A"),AND(G16&gt;0,I16="N/A")),1,0))</x:f>
        <x:v>0</x:v>
      </x:c>
    </x:row>
    <x:row r="17" ht="42" customHeight="1">
      <x:c r="A17" s="7"/>
      <x:c r="B17" s="22"/>
      <x:c r="C17" s="22"/>
      <x:c r="D17" s="7"/>
      <x:c r="E17" s="7"/>
      <x:c r="F17" s="7"/>
      <x:c r="G17" s="7"/>
      <x:c r="H17" s="7"/>
      <x:c r="I17" s="7"/>
      <x:c r="J17" s="13" t="n">
        <x:f>IF(COUNTA(A17:I17)=0,0,IF(OR(A17="",COUNTIFS($A$8:$A$57,A17)&gt;1,B17="",C17="",B17=C17,D17="",E17="",NOT(ISNUMBER(F17)),NOT(ISNUMBER(G17)),F17&lt;0,G17&lt;0,H17="",I17="",H17="Pending",I17="Pending",AND(F17&gt;0,H17="N/A"),AND(G17&gt;0,I17="N/A")),1,0))</x:f>
        <x:v>0</x:v>
      </x:c>
    </x:row>
    <x:row r="18" ht="42" customHeight="1">
      <x:c r="A18" s="7"/>
      <x:c r="B18" s="22"/>
      <x:c r="C18" s="22"/>
      <x:c r="D18" s="7"/>
      <x:c r="E18" s="7"/>
      <x:c r="F18" s="7"/>
      <x:c r="G18" s="7"/>
      <x:c r="H18" s="7"/>
      <x:c r="I18" s="7"/>
      <x:c r="J18" s="13" t="n">
        <x:f>IF(COUNTA(A18:I18)=0,0,IF(OR(A18="",COUNTIFS($A$8:$A$57,A18)&gt;1,B18="",C18="",B18=C18,D18="",E18="",NOT(ISNUMBER(F18)),NOT(ISNUMBER(G18)),F18&lt;0,G18&lt;0,H18="",I18="",H18="Pending",I18="Pending",AND(F18&gt;0,H18="N/A"),AND(G18&gt;0,I18="N/A")),1,0))</x:f>
        <x:v>0</x:v>
      </x:c>
    </x:row>
    <x:row r="19" ht="42" customHeight="1">
      <x:c r="A19" s="7"/>
      <x:c r="B19" s="22"/>
      <x:c r="C19" s="22"/>
      <x:c r="D19" s="7"/>
      <x:c r="E19" s="7"/>
      <x:c r="F19" s="7"/>
      <x:c r="G19" s="7"/>
      <x:c r="H19" s="7"/>
      <x:c r="I19" s="7"/>
      <x:c r="J19" s="13" t="n">
        <x:f>IF(COUNTA(A19:I19)=0,0,IF(OR(A19="",COUNTIFS($A$8:$A$57,A19)&gt;1,B19="",C19="",B19=C19,D19="",E19="",NOT(ISNUMBER(F19)),NOT(ISNUMBER(G19)),F19&lt;0,G19&lt;0,H19="",I19="",H19="Pending",I19="Pending",AND(F19&gt;0,H19="N/A"),AND(G19&gt;0,I19="N/A")),1,0))</x:f>
        <x:v>0</x:v>
      </x:c>
    </x:row>
    <x:row r="20" ht="42" customHeight="1">
      <x:c r="A20" s="7"/>
      <x:c r="B20" s="22"/>
      <x:c r="C20" s="22"/>
      <x:c r="D20" s="7"/>
      <x:c r="E20" s="7"/>
      <x:c r="F20" s="7"/>
      <x:c r="G20" s="7"/>
      <x:c r="H20" s="7"/>
      <x:c r="I20" s="7"/>
      <x:c r="J20" s="13" t="n">
        <x:f>IF(COUNTA(A20:I20)=0,0,IF(OR(A20="",COUNTIFS($A$8:$A$57,A20)&gt;1,B20="",C20="",B20=C20,D20="",E20="",NOT(ISNUMBER(F20)),NOT(ISNUMBER(G20)),F20&lt;0,G20&lt;0,H20="",I20="",H20="Pending",I20="Pending",AND(F20&gt;0,H20="N/A"),AND(G20&gt;0,I20="N/A")),1,0))</x:f>
        <x:v>0</x:v>
      </x:c>
    </x:row>
    <x:row r="21" ht="42" customHeight="1">
      <x:c r="A21" s="7"/>
      <x:c r="B21" s="22"/>
      <x:c r="C21" s="22"/>
      <x:c r="D21" s="7"/>
      <x:c r="E21" s="7"/>
      <x:c r="F21" s="7"/>
      <x:c r="G21" s="7"/>
      <x:c r="H21" s="7"/>
      <x:c r="I21" s="7"/>
      <x:c r="J21" s="13" t="n">
        <x:f>IF(COUNTA(A21:I21)=0,0,IF(OR(A21="",COUNTIFS($A$8:$A$57,A21)&gt;1,B21="",C21="",B21=C21,D21="",E21="",NOT(ISNUMBER(F21)),NOT(ISNUMBER(G21)),F21&lt;0,G21&lt;0,H21="",I21="",H21="Pending",I21="Pending",AND(F21&gt;0,H21="N/A"),AND(G21&gt;0,I21="N/A")),1,0))</x:f>
        <x:v>0</x:v>
      </x:c>
    </x:row>
    <x:row r="22" ht="42" customHeight="1">
      <x:c r="A22" s="7"/>
      <x:c r="B22" s="22"/>
      <x:c r="C22" s="22"/>
      <x:c r="D22" s="7"/>
      <x:c r="E22" s="7"/>
      <x:c r="F22" s="7"/>
      <x:c r="G22" s="7"/>
      <x:c r="H22" s="7"/>
      <x:c r="I22" s="7"/>
      <x:c r="J22" s="13" t="n">
        <x:f>IF(COUNTA(A22:I22)=0,0,IF(OR(A22="",COUNTIFS($A$8:$A$57,A22)&gt;1,B22="",C22="",B22=C22,D22="",E22="",NOT(ISNUMBER(F22)),NOT(ISNUMBER(G22)),F22&lt;0,G22&lt;0,H22="",I22="",H22="Pending",I22="Pending",AND(F22&gt;0,H22="N/A"),AND(G22&gt;0,I22="N/A")),1,0))</x:f>
        <x:v>0</x:v>
      </x:c>
    </x:row>
    <x:row r="23" ht="42" customHeight="1">
      <x:c r="A23" s="7"/>
      <x:c r="B23" s="22"/>
      <x:c r="C23" s="22"/>
      <x:c r="D23" s="7"/>
      <x:c r="E23" s="7"/>
      <x:c r="F23" s="7"/>
      <x:c r="G23" s="7"/>
      <x:c r="H23" s="7"/>
      <x:c r="I23" s="7"/>
      <x:c r="J23" s="13" t="n">
        <x:f>IF(COUNTA(A23:I23)=0,0,IF(OR(A23="",COUNTIFS($A$8:$A$57,A23)&gt;1,B23="",C23="",B23=C23,D23="",E23="",NOT(ISNUMBER(F23)),NOT(ISNUMBER(G23)),F23&lt;0,G23&lt;0,H23="",I23="",H23="Pending",I23="Pending",AND(F23&gt;0,H23="N/A"),AND(G23&gt;0,I23="N/A")),1,0))</x:f>
        <x:v>0</x:v>
      </x:c>
    </x:row>
    <x:row r="24" ht="42" customHeight="1">
      <x:c r="A24" s="7"/>
      <x:c r="B24" s="22"/>
      <x:c r="C24" s="22"/>
      <x:c r="D24" s="7"/>
      <x:c r="E24" s="7"/>
      <x:c r="F24" s="7"/>
      <x:c r="G24" s="7"/>
      <x:c r="H24" s="7"/>
      <x:c r="I24" s="7"/>
      <x:c r="J24" s="13" t="n">
        <x:f>IF(COUNTA(A24:I24)=0,0,IF(OR(A24="",COUNTIFS($A$8:$A$57,A24)&gt;1,B24="",C24="",B24=C24,D24="",E24="",NOT(ISNUMBER(F24)),NOT(ISNUMBER(G24)),F24&lt;0,G24&lt;0,H24="",I24="",H24="Pending",I24="Pending",AND(F24&gt;0,H24="N/A"),AND(G24&gt;0,I24="N/A")),1,0))</x:f>
        <x:v>0</x:v>
      </x:c>
    </x:row>
    <x:row r="25" ht="42" customHeight="1">
      <x:c r="A25" s="7"/>
      <x:c r="B25" s="22"/>
      <x:c r="C25" s="22"/>
      <x:c r="D25" s="7"/>
      <x:c r="E25" s="7"/>
      <x:c r="F25" s="7"/>
      <x:c r="G25" s="7"/>
      <x:c r="H25" s="7"/>
      <x:c r="I25" s="7"/>
      <x:c r="J25" s="13" t="n">
        <x:f>IF(COUNTA(A25:I25)=0,0,IF(OR(A25="",COUNTIFS($A$8:$A$57,A25)&gt;1,B25="",C25="",B25=C25,D25="",E25="",NOT(ISNUMBER(F25)),NOT(ISNUMBER(G25)),F25&lt;0,G25&lt;0,H25="",I25="",H25="Pending",I25="Pending",AND(F25&gt;0,H25="N/A"),AND(G25&gt;0,I25="N/A")),1,0))</x:f>
        <x:v>0</x:v>
      </x:c>
    </x:row>
    <x:row r="26" ht="42" customHeight="1">
      <x:c r="A26" s="7"/>
      <x:c r="B26" s="22"/>
      <x:c r="C26" s="22"/>
      <x:c r="D26" s="7"/>
      <x:c r="E26" s="7"/>
      <x:c r="F26" s="7"/>
      <x:c r="G26" s="7"/>
      <x:c r="H26" s="7"/>
      <x:c r="I26" s="7"/>
      <x:c r="J26" s="13" t="n">
        <x:f>IF(COUNTA(A26:I26)=0,0,IF(OR(A26="",COUNTIFS($A$8:$A$57,A26)&gt;1,B26="",C26="",B26=C26,D26="",E26="",NOT(ISNUMBER(F26)),NOT(ISNUMBER(G26)),F26&lt;0,G26&lt;0,H26="",I26="",H26="Pending",I26="Pending",AND(F26&gt;0,H26="N/A"),AND(G26&gt;0,I26="N/A")),1,0))</x:f>
        <x:v>0</x:v>
      </x:c>
    </x:row>
    <x:row r="27" ht="42" customHeight="1">
      <x:c r="A27" s="7"/>
      <x:c r="B27" s="22"/>
      <x:c r="C27" s="22"/>
      <x:c r="D27" s="7"/>
      <x:c r="E27" s="7"/>
      <x:c r="F27" s="7"/>
      <x:c r="G27" s="7"/>
      <x:c r="H27" s="7"/>
      <x:c r="I27" s="7"/>
      <x:c r="J27" s="13" t="n">
        <x:f>IF(COUNTA(A27:I27)=0,0,IF(OR(A27="",COUNTIFS($A$8:$A$57,A27)&gt;1,B27="",C27="",B27=C27,D27="",E27="",NOT(ISNUMBER(F27)),NOT(ISNUMBER(G27)),F27&lt;0,G27&lt;0,H27="",I27="",H27="Pending",I27="Pending",AND(F27&gt;0,H27="N/A"),AND(G27&gt;0,I27="N/A")),1,0))</x:f>
        <x:v>0</x:v>
      </x:c>
    </x:row>
    <x:row r="28" ht="42" customHeight="1">
      <x:c r="A28" s="7"/>
      <x:c r="B28" s="22"/>
      <x:c r="C28" s="22"/>
      <x:c r="D28" s="7"/>
      <x:c r="E28" s="7"/>
      <x:c r="F28" s="7"/>
      <x:c r="G28" s="7"/>
      <x:c r="H28" s="7"/>
      <x:c r="I28" s="7"/>
      <x:c r="J28" s="13" t="n">
        <x:f>IF(COUNTA(A28:I28)=0,0,IF(OR(A28="",COUNTIFS($A$8:$A$57,A28)&gt;1,B28="",C28="",B28=C28,D28="",E28="",NOT(ISNUMBER(F28)),NOT(ISNUMBER(G28)),F28&lt;0,G28&lt;0,H28="",I28="",H28="Pending",I28="Pending",AND(F28&gt;0,H28="N/A"),AND(G28&gt;0,I28="N/A")),1,0))</x:f>
        <x:v>0</x:v>
      </x:c>
    </x:row>
    <x:row r="29" ht="42" customHeight="1">
      <x:c r="A29" s="7"/>
      <x:c r="B29" s="22"/>
      <x:c r="C29" s="22"/>
      <x:c r="D29" s="7"/>
      <x:c r="E29" s="7"/>
      <x:c r="F29" s="7"/>
      <x:c r="G29" s="7"/>
      <x:c r="H29" s="7"/>
      <x:c r="I29" s="7"/>
      <x:c r="J29" s="13" t="n">
        <x:f>IF(COUNTA(A29:I29)=0,0,IF(OR(A29="",COUNTIFS($A$8:$A$57,A29)&gt;1,B29="",C29="",B29=C29,D29="",E29="",NOT(ISNUMBER(F29)),NOT(ISNUMBER(G29)),F29&lt;0,G29&lt;0,H29="",I29="",H29="Pending",I29="Pending",AND(F29&gt;0,H29="N/A"),AND(G29&gt;0,I29="N/A")),1,0))</x:f>
        <x:v>0</x:v>
      </x:c>
    </x:row>
    <x:row r="30" ht="42" customHeight="1">
      <x:c r="A30" s="7"/>
      <x:c r="B30" s="22"/>
      <x:c r="C30" s="22"/>
      <x:c r="D30" s="7"/>
      <x:c r="E30" s="7"/>
      <x:c r="F30" s="7"/>
      <x:c r="G30" s="7"/>
      <x:c r="H30" s="7"/>
      <x:c r="I30" s="7"/>
      <x:c r="J30" s="13" t="n">
        <x:f>IF(COUNTA(A30:I30)=0,0,IF(OR(A30="",COUNTIFS($A$8:$A$57,A30)&gt;1,B30="",C30="",B30=C30,D30="",E30="",NOT(ISNUMBER(F30)),NOT(ISNUMBER(G30)),F30&lt;0,G30&lt;0,H30="",I30="",H30="Pending",I30="Pending",AND(F30&gt;0,H30="N/A"),AND(G30&gt;0,I30="N/A")),1,0))</x:f>
        <x:v>0</x:v>
      </x:c>
    </x:row>
    <x:row r="31" ht="42" customHeight="1">
      <x:c r="A31" s="7"/>
      <x:c r="B31" s="22"/>
      <x:c r="C31" s="22"/>
      <x:c r="D31" s="7"/>
      <x:c r="E31" s="7"/>
      <x:c r="F31" s="7"/>
      <x:c r="G31" s="7"/>
      <x:c r="H31" s="7"/>
      <x:c r="I31" s="7"/>
      <x:c r="J31" s="13" t="n">
        <x:f>IF(COUNTA(A31:I31)=0,0,IF(OR(A31="",COUNTIFS($A$8:$A$57,A31)&gt;1,B31="",C31="",B31=C31,D31="",E31="",NOT(ISNUMBER(F31)),NOT(ISNUMBER(G31)),F31&lt;0,G31&lt;0,H31="",I31="",H31="Pending",I31="Pending",AND(F31&gt;0,H31="N/A"),AND(G31&gt;0,I31="N/A")),1,0))</x:f>
        <x:v>0</x:v>
      </x:c>
    </x:row>
    <x:row r="32" ht="42" customHeight="1">
      <x:c r="A32" s="7"/>
      <x:c r="B32" s="22"/>
      <x:c r="C32" s="22"/>
      <x:c r="D32" s="7"/>
      <x:c r="E32" s="7"/>
      <x:c r="F32" s="7"/>
      <x:c r="G32" s="7"/>
      <x:c r="H32" s="7"/>
      <x:c r="I32" s="7"/>
      <x:c r="J32" s="13" t="n">
        <x:f>IF(COUNTA(A32:I32)=0,0,IF(OR(A32="",COUNTIFS($A$8:$A$57,A32)&gt;1,B32="",C32="",B32=C32,D32="",E32="",NOT(ISNUMBER(F32)),NOT(ISNUMBER(G32)),F32&lt;0,G32&lt;0,H32="",I32="",H32="Pending",I32="Pending",AND(F32&gt;0,H32="N/A"),AND(G32&gt;0,I32="N/A")),1,0))</x:f>
        <x:v>0</x:v>
      </x:c>
    </x:row>
    <x:row r="33" ht="42" customHeight="1">
      <x:c r="A33" s="7"/>
      <x:c r="B33" s="22"/>
      <x:c r="C33" s="22"/>
      <x:c r="D33" s="7"/>
      <x:c r="E33" s="7"/>
      <x:c r="F33" s="7"/>
      <x:c r="G33" s="7"/>
      <x:c r="H33" s="7"/>
      <x:c r="I33" s="7"/>
      <x:c r="J33" s="13" t="n">
        <x:f>IF(COUNTA(A33:I33)=0,0,IF(OR(A33="",COUNTIFS($A$8:$A$57,A33)&gt;1,B33="",C33="",B33=C33,D33="",E33="",NOT(ISNUMBER(F33)),NOT(ISNUMBER(G33)),F33&lt;0,G33&lt;0,H33="",I33="",H33="Pending",I33="Pending",AND(F33&gt;0,H33="N/A"),AND(G33&gt;0,I33="N/A")),1,0))</x:f>
        <x:v>0</x:v>
      </x:c>
    </x:row>
    <x:row r="34" ht="42" customHeight="1">
      <x:c r="A34" s="7"/>
      <x:c r="B34" s="22"/>
      <x:c r="C34" s="22"/>
      <x:c r="D34" s="7"/>
      <x:c r="E34" s="7"/>
      <x:c r="F34" s="7"/>
      <x:c r="G34" s="7"/>
      <x:c r="H34" s="7"/>
      <x:c r="I34" s="7"/>
      <x:c r="J34" s="13" t="n">
        <x:f>IF(COUNTA(A34:I34)=0,0,IF(OR(A34="",COUNTIFS($A$8:$A$57,A34)&gt;1,B34="",C34="",B34=C34,D34="",E34="",NOT(ISNUMBER(F34)),NOT(ISNUMBER(G34)),F34&lt;0,G34&lt;0,H34="",I34="",H34="Pending",I34="Pending",AND(F34&gt;0,H34="N/A"),AND(G34&gt;0,I34="N/A")),1,0))</x:f>
        <x:v>0</x:v>
      </x:c>
    </x:row>
    <x:row r="35" ht="42" customHeight="1">
      <x:c r="A35" s="7"/>
      <x:c r="B35" s="22"/>
      <x:c r="C35" s="22"/>
      <x:c r="D35" s="7"/>
      <x:c r="E35" s="7"/>
      <x:c r="F35" s="7"/>
      <x:c r="G35" s="7"/>
      <x:c r="H35" s="7"/>
      <x:c r="I35" s="7"/>
      <x:c r="J35" s="13" t="n">
        <x:f>IF(COUNTA(A35:I35)=0,0,IF(OR(A35="",COUNTIFS($A$8:$A$57,A35)&gt;1,B35="",C35="",B35=C35,D35="",E35="",NOT(ISNUMBER(F35)),NOT(ISNUMBER(G35)),F35&lt;0,G35&lt;0,H35="",I35="",H35="Pending",I35="Pending",AND(F35&gt;0,H35="N/A"),AND(G35&gt;0,I35="N/A")),1,0))</x:f>
        <x:v>0</x:v>
      </x:c>
    </x:row>
    <x:row r="36" ht="42" customHeight="1">
      <x:c r="A36" s="7"/>
      <x:c r="B36" s="22"/>
      <x:c r="C36" s="22"/>
      <x:c r="D36" s="7"/>
      <x:c r="E36" s="7"/>
      <x:c r="F36" s="7"/>
      <x:c r="G36" s="7"/>
      <x:c r="H36" s="7"/>
      <x:c r="I36" s="7"/>
      <x:c r="J36" s="13" t="n">
        <x:f>IF(COUNTA(A36:I36)=0,0,IF(OR(A36="",COUNTIFS($A$8:$A$57,A36)&gt;1,B36="",C36="",B36=C36,D36="",E36="",NOT(ISNUMBER(F36)),NOT(ISNUMBER(G36)),F36&lt;0,G36&lt;0,H36="",I36="",H36="Pending",I36="Pending",AND(F36&gt;0,H36="N/A"),AND(G36&gt;0,I36="N/A")),1,0))</x:f>
        <x:v>0</x:v>
      </x:c>
    </x:row>
    <x:row r="37" ht="42" customHeight="1">
      <x:c r="A37" s="7"/>
      <x:c r="B37" s="22"/>
      <x:c r="C37" s="22"/>
      <x:c r="D37" s="7"/>
      <x:c r="E37" s="7"/>
      <x:c r="F37" s="7"/>
      <x:c r="G37" s="7"/>
      <x:c r="H37" s="7"/>
      <x:c r="I37" s="7"/>
      <x:c r="J37" s="13" t="n">
        <x:f>IF(COUNTA(A37:I37)=0,0,IF(OR(A37="",COUNTIFS($A$8:$A$57,A37)&gt;1,B37="",C37="",B37=C37,D37="",E37="",NOT(ISNUMBER(F37)),NOT(ISNUMBER(G37)),F37&lt;0,G37&lt;0,H37="",I37="",H37="Pending",I37="Pending",AND(F37&gt;0,H37="N/A"),AND(G37&gt;0,I37="N/A")),1,0))</x:f>
        <x:v>0</x:v>
      </x:c>
    </x:row>
    <x:row r="38" ht="42" customHeight="1">
      <x:c r="A38" s="7"/>
      <x:c r="B38" s="22"/>
      <x:c r="C38" s="22"/>
      <x:c r="D38" s="7"/>
      <x:c r="E38" s="7"/>
      <x:c r="F38" s="7"/>
      <x:c r="G38" s="7"/>
      <x:c r="H38" s="7"/>
      <x:c r="I38" s="7"/>
      <x:c r="J38" s="13" t="n">
        <x:f>IF(COUNTA(A38:I38)=0,0,IF(OR(A38="",COUNTIFS($A$8:$A$57,A38)&gt;1,B38="",C38="",B38=C38,D38="",E38="",NOT(ISNUMBER(F38)),NOT(ISNUMBER(G38)),F38&lt;0,G38&lt;0,H38="",I38="",H38="Pending",I38="Pending",AND(F38&gt;0,H38="N/A"),AND(G38&gt;0,I38="N/A")),1,0))</x:f>
        <x:v>0</x:v>
      </x:c>
    </x:row>
    <x:row r="39" ht="42" customHeight="1">
      <x:c r="A39" s="7"/>
      <x:c r="B39" s="22"/>
      <x:c r="C39" s="22"/>
      <x:c r="D39" s="7"/>
      <x:c r="E39" s="7"/>
      <x:c r="F39" s="7"/>
      <x:c r="G39" s="7"/>
      <x:c r="H39" s="7"/>
      <x:c r="I39" s="7"/>
      <x:c r="J39" s="13" t="n">
        <x:f>IF(COUNTA(A39:I39)=0,0,IF(OR(A39="",COUNTIFS($A$8:$A$57,A39)&gt;1,B39="",C39="",B39=C39,D39="",E39="",NOT(ISNUMBER(F39)),NOT(ISNUMBER(G39)),F39&lt;0,G39&lt;0,H39="",I39="",H39="Pending",I39="Pending",AND(F39&gt;0,H39="N/A"),AND(G39&gt;0,I39="N/A")),1,0))</x:f>
        <x:v>0</x:v>
      </x:c>
    </x:row>
    <x:row r="40" ht="42" customHeight="1">
      <x:c r="A40" s="7"/>
      <x:c r="B40" s="22"/>
      <x:c r="C40" s="22"/>
      <x:c r="D40" s="7"/>
      <x:c r="E40" s="7"/>
      <x:c r="F40" s="7"/>
      <x:c r="G40" s="7"/>
      <x:c r="H40" s="7"/>
      <x:c r="I40" s="7"/>
      <x:c r="J40" s="13" t="n">
        <x:f>IF(COUNTA(A40:I40)=0,0,IF(OR(A40="",COUNTIFS($A$8:$A$57,A40)&gt;1,B40="",C40="",B40=C40,D40="",E40="",NOT(ISNUMBER(F40)),NOT(ISNUMBER(G40)),F40&lt;0,G40&lt;0,H40="",I40="",H40="Pending",I40="Pending",AND(F40&gt;0,H40="N/A"),AND(G40&gt;0,I40="N/A")),1,0))</x:f>
        <x:v>0</x:v>
      </x:c>
    </x:row>
    <x:row r="41" ht="42" customHeight="1">
      <x:c r="A41" s="7"/>
      <x:c r="B41" s="22"/>
      <x:c r="C41" s="22"/>
      <x:c r="D41" s="7"/>
      <x:c r="E41" s="7"/>
      <x:c r="F41" s="7"/>
      <x:c r="G41" s="7"/>
      <x:c r="H41" s="7"/>
      <x:c r="I41" s="7"/>
      <x:c r="J41" s="13" t="n">
        <x:f>IF(COUNTA(A41:I41)=0,0,IF(OR(A41="",COUNTIFS($A$8:$A$57,A41)&gt;1,B41="",C41="",B41=C41,D41="",E41="",NOT(ISNUMBER(F41)),NOT(ISNUMBER(G41)),F41&lt;0,G41&lt;0,H41="",I41="",H41="Pending",I41="Pending",AND(F41&gt;0,H41="N/A"),AND(G41&gt;0,I41="N/A")),1,0))</x:f>
        <x:v>0</x:v>
      </x:c>
    </x:row>
    <x:row r="42" ht="42" customHeight="1">
      <x:c r="A42" s="7"/>
      <x:c r="B42" s="22"/>
      <x:c r="C42" s="22"/>
      <x:c r="D42" s="7"/>
      <x:c r="E42" s="7"/>
      <x:c r="F42" s="7"/>
      <x:c r="G42" s="7"/>
      <x:c r="H42" s="7"/>
      <x:c r="I42" s="7"/>
      <x:c r="J42" s="13" t="n">
        <x:f>IF(COUNTA(A42:I42)=0,0,IF(OR(A42="",COUNTIFS($A$8:$A$57,A42)&gt;1,B42="",C42="",B42=C42,D42="",E42="",NOT(ISNUMBER(F42)),NOT(ISNUMBER(G42)),F42&lt;0,G42&lt;0,H42="",I42="",H42="Pending",I42="Pending",AND(F42&gt;0,H42="N/A"),AND(G42&gt;0,I42="N/A")),1,0))</x:f>
        <x:v>0</x:v>
      </x:c>
    </x:row>
    <x:row r="43" ht="42" customHeight="1">
      <x:c r="A43" s="7"/>
      <x:c r="B43" s="22"/>
      <x:c r="C43" s="22"/>
      <x:c r="D43" s="7"/>
      <x:c r="E43" s="7"/>
      <x:c r="F43" s="7"/>
      <x:c r="G43" s="7"/>
      <x:c r="H43" s="7"/>
      <x:c r="I43" s="7"/>
      <x:c r="J43" s="13" t="n">
        <x:f>IF(COUNTA(A43:I43)=0,0,IF(OR(A43="",COUNTIFS($A$8:$A$57,A43)&gt;1,B43="",C43="",B43=C43,D43="",E43="",NOT(ISNUMBER(F43)),NOT(ISNUMBER(G43)),F43&lt;0,G43&lt;0,H43="",I43="",H43="Pending",I43="Pending",AND(F43&gt;0,H43="N/A"),AND(G43&gt;0,I43="N/A")),1,0))</x:f>
        <x:v>0</x:v>
      </x:c>
    </x:row>
    <x:row r="44" ht="42" customHeight="1">
      <x:c r="A44" s="7"/>
      <x:c r="B44" s="22"/>
      <x:c r="C44" s="22"/>
      <x:c r="D44" s="7"/>
      <x:c r="E44" s="7"/>
      <x:c r="F44" s="7"/>
      <x:c r="G44" s="7"/>
      <x:c r="H44" s="7"/>
      <x:c r="I44" s="7"/>
      <x:c r="J44" s="13" t="n">
        <x:f>IF(COUNTA(A44:I44)=0,0,IF(OR(A44="",COUNTIFS($A$8:$A$57,A44)&gt;1,B44="",C44="",B44=C44,D44="",E44="",NOT(ISNUMBER(F44)),NOT(ISNUMBER(G44)),F44&lt;0,G44&lt;0,H44="",I44="",H44="Pending",I44="Pending",AND(F44&gt;0,H44="N/A"),AND(G44&gt;0,I44="N/A")),1,0))</x:f>
        <x:v>0</x:v>
      </x:c>
    </x:row>
    <x:row r="45" ht="42" customHeight="1">
      <x:c r="A45" s="7"/>
      <x:c r="B45" s="22"/>
      <x:c r="C45" s="22"/>
      <x:c r="D45" s="7"/>
      <x:c r="E45" s="7"/>
      <x:c r="F45" s="7"/>
      <x:c r="G45" s="7"/>
      <x:c r="H45" s="7"/>
      <x:c r="I45" s="7"/>
      <x:c r="J45" s="13" t="n">
        <x:f>IF(COUNTA(A45:I45)=0,0,IF(OR(A45="",COUNTIFS($A$8:$A$57,A45)&gt;1,B45="",C45="",B45=C45,D45="",E45="",NOT(ISNUMBER(F45)),NOT(ISNUMBER(G45)),F45&lt;0,G45&lt;0,H45="",I45="",H45="Pending",I45="Pending",AND(F45&gt;0,H45="N/A"),AND(G45&gt;0,I45="N/A")),1,0))</x:f>
        <x:v>0</x:v>
      </x:c>
    </x:row>
    <x:row r="46" ht="42" customHeight="1">
      <x:c r="A46" s="7"/>
      <x:c r="B46" s="22"/>
      <x:c r="C46" s="22"/>
      <x:c r="D46" s="7"/>
      <x:c r="E46" s="7"/>
      <x:c r="F46" s="7"/>
      <x:c r="G46" s="7"/>
      <x:c r="H46" s="7"/>
      <x:c r="I46" s="7"/>
      <x:c r="J46" s="13" t="n">
        <x:f>IF(COUNTA(A46:I46)=0,0,IF(OR(A46="",COUNTIFS($A$8:$A$57,A46)&gt;1,B46="",C46="",B46=C46,D46="",E46="",NOT(ISNUMBER(F46)),NOT(ISNUMBER(G46)),F46&lt;0,G46&lt;0,H46="",I46="",H46="Pending",I46="Pending",AND(F46&gt;0,H46="N/A"),AND(G46&gt;0,I46="N/A")),1,0))</x:f>
        <x:v>0</x:v>
      </x:c>
    </x:row>
    <x:row r="47" ht="42" customHeight="1">
      <x:c r="A47" s="7"/>
      <x:c r="B47" s="22"/>
      <x:c r="C47" s="22"/>
      <x:c r="D47" s="7"/>
      <x:c r="E47" s="7"/>
      <x:c r="F47" s="7"/>
      <x:c r="G47" s="7"/>
      <x:c r="H47" s="7"/>
      <x:c r="I47" s="7"/>
      <x:c r="J47" s="13" t="n">
        <x:f>IF(COUNTA(A47:I47)=0,0,IF(OR(A47="",COUNTIFS($A$8:$A$57,A47)&gt;1,B47="",C47="",B47=C47,D47="",E47="",NOT(ISNUMBER(F47)),NOT(ISNUMBER(G47)),F47&lt;0,G47&lt;0,H47="",I47="",H47="Pending",I47="Pending",AND(F47&gt;0,H47="N/A"),AND(G47&gt;0,I47="N/A")),1,0))</x:f>
        <x:v>0</x:v>
      </x:c>
    </x:row>
    <x:row r="48" ht="42" customHeight="1">
      <x:c r="A48" s="7"/>
      <x:c r="B48" s="22"/>
      <x:c r="C48" s="22"/>
      <x:c r="D48" s="7"/>
      <x:c r="E48" s="7"/>
      <x:c r="F48" s="7"/>
      <x:c r="G48" s="7"/>
      <x:c r="H48" s="7"/>
      <x:c r="I48" s="7"/>
      <x:c r="J48" s="13" t="n">
        <x:f>IF(COUNTA(A48:I48)=0,0,IF(OR(A48="",COUNTIFS($A$8:$A$57,A48)&gt;1,B48="",C48="",B48=C48,D48="",E48="",NOT(ISNUMBER(F48)),NOT(ISNUMBER(G48)),F48&lt;0,G48&lt;0,H48="",I48="",H48="Pending",I48="Pending",AND(F48&gt;0,H48="N/A"),AND(G48&gt;0,I48="N/A")),1,0))</x:f>
        <x:v>0</x:v>
      </x:c>
    </x:row>
    <x:row r="49" ht="42" customHeight="1">
      <x:c r="A49" s="7"/>
      <x:c r="B49" s="22"/>
      <x:c r="C49" s="22"/>
      <x:c r="D49" s="7"/>
      <x:c r="E49" s="7"/>
      <x:c r="F49" s="7"/>
      <x:c r="G49" s="7"/>
      <x:c r="H49" s="7"/>
      <x:c r="I49" s="7"/>
      <x:c r="J49" s="13" t="n">
        <x:f>IF(COUNTA(A49:I49)=0,0,IF(OR(A49="",COUNTIFS($A$8:$A$57,A49)&gt;1,B49="",C49="",B49=C49,D49="",E49="",NOT(ISNUMBER(F49)),NOT(ISNUMBER(G49)),F49&lt;0,G49&lt;0,H49="",I49="",H49="Pending",I49="Pending",AND(F49&gt;0,H49="N/A"),AND(G49&gt;0,I49="N/A")),1,0))</x:f>
        <x:v>0</x:v>
      </x:c>
    </x:row>
    <x:row r="50" ht="42" customHeight="1">
      <x:c r="A50" s="7"/>
      <x:c r="B50" s="22"/>
      <x:c r="C50" s="22"/>
      <x:c r="D50" s="7"/>
      <x:c r="E50" s="7"/>
      <x:c r="F50" s="7"/>
      <x:c r="G50" s="7"/>
      <x:c r="H50" s="7"/>
      <x:c r="I50" s="7"/>
      <x:c r="J50" s="13" t="n">
        <x:f>IF(COUNTA(A50:I50)=0,0,IF(OR(A50="",COUNTIFS($A$8:$A$57,A50)&gt;1,B50="",C50="",B50=C50,D50="",E50="",NOT(ISNUMBER(F50)),NOT(ISNUMBER(G50)),F50&lt;0,G50&lt;0,H50="",I50="",H50="Pending",I50="Pending",AND(F50&gt;0,H50="N/A"),AND(G50&gt;0,I50="N/A")),1,0))</x:f>
        <x:v>0</x:v>
      </x:c>
    </x:row>
    <x:row r="51" ht="42" customHeight="1">
      <x:c r="A51" s="7"/>
      <x:c r="B51" s="22"/>
      <x:c r="C51" s="22"/>
      <x:c r="D51" s="7"/>
      <x:c r="E51" s="7"/>
      <x:c r="F51" s="7"/>
      <x:c r="G51" s="7"/>
      <x:c r="H51" s="7"/>
      <x:c r="I51" s="7"/>
      <x:c r="J51" s="13" t="n">
        <x:f>IF(COUNTA(A51:I51)=0,0,IF(OR(A51="",COUNTIFS($A$8:$A$57,A51)&gt;1,B51="",C51="",B51=C51,D51="",E51="",NOT(ISNUMBER(F51)),NOT(ISNUMBER(G51)),F51&lt;0,G51&lt;0,H51="",I51="",H51="Pending",I51="Pending",AND(F51&gt;0,H51="N/A"),AND(G51&gt;0,I51="N/A")),1,0))</x:f>
        <x:v>0</x:v>
      </x:c>
    </x:row>
    <x:row r="52" ht="42" customHeight="1">
      <x:c r="A52" s="7"/>
      <x:c r="B52" s="22"/>
      <x:c r="C52" s="22"/>
      <x:c r="D52" s="7"/>
      <x:c r="E52" s="7"/>
      <x:c r="F52" s="7"/>
      <x:c r="G52" s="7"/>
      <x:c r="H52" s="7"/>
      <x:c r="I52" s="7"/>
      <x:c r="J52" s="13" t="n">
        <x:f>IF(COUNTA(A52:I52)=0,0,IF(OR(A52="",COUNTIFS($A$8:$A$57,A52)&gt;1,B52="",C52="",B52=C52,D52="",E52="",NOT(ISNUMBER(F52)),NOT(ISNUMBER(G52)),F52&lt;0,G52&lt;0,H52="",I52="",H52="Pending",I52="Pending",AND(F52&gt;0,H52="N/A"),AND(G52&gt;0,I52="N/A")),1,0))</x:f>
        <x:v>0</x:v>
      </x:c>
    </x:row>
    <x:row r="53" ht="42" customHeight="1">
      <x:c r="A53" s="7"/>
      <x:c r="B53" s="22"/>
      <x:c r="C53" s="22"/>
      <x:c r="D53" s="7"/>
      <x:c r="E53" s="7"/>
      <x:c r="F53" s="7"/>
      <x:c r="G53" s="7"/>
      <x:c r="H53" s="7"/>
      <x:c r="I53" s="7"/>
      <x:c r="J53" s="13" t="n">
        <x:f>IF(COUNTA(A53:I53)=0,0,IF(OR(A53="",COUNTIFS($A$8:$A$57,A53)&gt;1,B53="",C53="",B53=C53,D53="",E53="",NOT(ISNUMBER(F53)),NOT(ISNUMBER(G53)),F53&lt;0,G53&lt;0,H53="",I53="",H53="Pending",I53="Pending",AND(F53&gt;0,H53="N/A"),AND(G53&gt;0,I53="N/A")),1,0))</x:f>
        <x:v>0</x:v>
      </x:c>
    </x:row>
    <x:row r="54" ht="42" customHeight="1">
      <x:c r="A54" s="7"/>
      <x:c r="B54" s="22"/>
      <x:c r="C54" s="22"/>
      <x:c r="D54" s="7"/>
      <x:c r="E54" s="7"/>
      <x:c r="F54" s="7"/>
      <x:c r="G54" s="7"/>
      <x:c r="H54" s="7"/>
      <x:c r="I54" s="7"/>
      <x:c r="J54" s="13" t="n">
        <x:f>IF(COUNTA(A54:I54)=0,0,IF(OR(A54="",COUNTIFS($A$8:$A$57,A54)&gt;1,B54="",C54="",B54=C54,D54="",E54="",NOT(ISNUMBER(F54)),NOT(ISNUMBER(G54)),F54&lt;0,G54&lt;0,H54="",I54="",H54="Pending",I54="Pending",AND(F54&gt;0,H54="N/A"),AND(G54&gt;0,I54="N/A")),1,0))</x:f>
        <x:v>0</x:v>
      </x:c>
    </x:row>
    <x:row r="55" ht="42" customHeight="1">
      <x:c r="A55" s="7"/>
      <x:c r="B55" s="22"/>
      <x:c r="C55" s="22"/>
      <x:c r="D55" s="7"/>
      <x:c r="E55" s="7"/>
      <x:c r="F55" s="7"/>
      <x:c r="G55" s="7"/>
      <x:c r="H55" s="7"/>
      <x:c r="I55" s="7"/>
      <x:c r="J55" s="13" t="n">
        <x:f>IF(COUNTA(A55:I55)=0,0,IF(OR(A55="",COUNTIFS($A$8:$A$57,A55)&gt;1,B55="",C55="",B55=C55,D55="",E55="",NOT(ISNUMBER(F55)),NOT(ISNUMBER(G55)),F55&lt;0,G55&lt;0,H55="",I55="",H55="Pending",I55="Pending",AND(F55&gt;0,H55="N/A"),AND(G55&gt;0,I55="N/A")),1,0))</x:f>
        <x:v>0</x:v>
      </x:c>
    </x:row>
    <x:row r="56" ht="42" customHeight="1">
      <x:c r="A56" s="7"/>
      <x:c r="B56" s="22"/>
      <x:c r="C56" s="22"/>
      <x:c r="D56" s="7"/>
      <x:c r="E56" s="7"/>
      <x:c r="F56" s="7"/>
      <x:c r="G56" s="7"/>
      <x:c r="H56" s="7"/>
      <x:c r="I56" s="7"/>
      <x:c r="J56" s="13" t="n">
        <x:f>IF(COUNTA(A56:I56)=0,0,IF(OR(A56="",COUNTIFS($A$8:$A$57,A56)&gt;1,B56="",C56="",B56=C56,D56="",E56="",NOT(ISNUMBER(F56)),NOT(ISNUMBER(G56)),F56&lt;0,G56&lt;0,H56="",I56="",H56="Pending",I56="Pending",AND(F56&gt;0,H56="N/A"),AND(G56&gt;0,I56="N/A")),1,0))</x:f>
        <x:v>0</x:v>
      </x:c>
    </x:row>
    <x:row r="57" ht="42" customHeight="1">
      <x:c r="A57" s="7"/>
      <x:c r="B57" s="22"/>
      <x:c r="C57" s="22"/>
      <x:c r="D57" s="7"/>
      <x:c r="E57" s="7"/>
      <x:c r="F57" s="7"/>
      <x:c r="G57" s="7"/>
      <x:c r="H57" s="7"/>
      <x:c r="I57" s="7"/>
      <x:c r="J57" s="13" t="n">
        <x:f>IF(COUNTA(A57:I57)=0,0,IF(OR(A57="",COUNTIFS($A$8:$A$57,A57)&gt;1,B57="",C57="",B57=C57,D57="",E57="",NOT(ISNUMBER(F57)),NOT(ISNUMBER(G57)),F57&lt;0,G57&lt;0,H57="",I57="",H57="Pending",I57="Pending",AND(F57&gt;0,H57="N/A"),AND(G57&gt;0,I57="N/A")),1,0))</x:f>
        <x:v>0</x:v>
      </x:c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</x:sheetData>
  <x:conditionalFormatting sqref="J8:J57">
    <x:cfRule type="cellIs" dxfId="0" priority="1" operator="greaterThan">
      <x:formula>0</x:formula>
    </x:cfRule>
  </x:conditionalFormatting>
  <x:dataValidations count="1">
    <x:dataValidation type="list" sqref="H8:I57">
      <x:formula1>"Pending,Use as is,Run out,Rework,Scrap,N/A"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a00d1762a144b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" hidden="0" customWidth="1"/>
    <x:col min="2" max="2" width="14" hidden="0" customWidth="1"/>
    <x:col min="3" max="3" width="22" hidden="0" customWidth="1"/>
    <x:col min="4" max="4" width="23" hidden="0" customWidth="1"/>
    <x:col min="5" max="5" width="32" hidden="0" customWidth="1"/>
    <x:col min="6" max="6" width="48" hidden="0" customWidth="1"/>
    <x:col min="7" max="7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Cross-functional impact reviews</x:v>
      </x:c>
      <x:c r="B2" s="2"/>
      <x:c r="C2" s="2"/>
      <x:c r="D2" s="2"/>
      <x:c r="E2" s="2"/>
      <x:c r="F2" s="2"/>
      <x:c r="G2" s="2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2" t="str">
        <x:v>Use Not required only when the required flag is No. Record the reason.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42" customHeight="1">
      <x:c r="A7" s="20" t="str">
        <x:v>Function</x:v>
      </x:c>
      <x:c r="B7" s="20" t="str">
        <x:v>Required?</x:v>
      </x:c>
      <x:c r="C7" s="20" t="str">
        <x:v>Reviewer</x:v>
      </x:c>
      <x:c r="D7" s="20" t="str">
        <x:v>Decision</x:v>
      </x:c>
      <x:c r="E7" s="20" t="str">
        <x:v>Evidence / reference</x:v>
      </x:c>
      <x:c r="F7" s="20" t="str">
        <x:v>Impact / disposition</x:v>
      </x:c>
      <x:c r="G7" s="20" t="str">
        <x:v>Unresolved</x:v>
      </x:c>
    </x:row>
    <x:row r="8" ht="42" customHeight="1">
      <x:c r="A8" s="7" t="str">
        <x:v>Engineering</x:v>
      </x:c>
      <x:c r="B8" s="7" t="str">
        <x:v>Yes</x:v>
      </x:c>
      <x:c r="C8" s="7" t="str">
        <x:v>Jordan Lee</x:v>
      </x:c>
      <x:c r="D8" s="7" t="str">
        <x:v>Accepted</x:v>
      </x:c>
      <x:c r="E8" s="7" t="str">
        <x:v>Drawing review DR-014</x:v>
      </x:c>
      <x:c r="F8" s="7" t="str">
        <x:v>Hole tolerance revised to 8.2 +0.1 / 0 mm.</x:v>
      </x:c>
      <x:c r="G8" s="13" t="n">
        <x:f>IF(COUNTA(A8:F8)=0,0,IF(OR(A8="",B8="",C8="",AND(B8="Yes",OR(D8&lt;&gt;"Accepted",E8="")),AND(B8="No",OR(D8&lt;&gt;"Not required",F8=""))),1,0))</x:f>
        <x:v>0</x:v>
      </x:c>
    </x:row>
    <x:row r="9" ht="42" customHeight="1">
      <x:c r="A9" s="7" t="str">
        <x:v>Quality</x:v>
      </x:c>
      <x:c r="B9" s="7" t="str">
        <x:v>Yes</x:v>
      </x:c>
      <x:c r="C9" s="7" t="str">
        <x:v>Rina Patel</x:v>
      </x:c>
      <x:c r="D9" s="7" t="str">
        <x:v>Accepted</x:v>
      </x:c>
      <x:c r="E9" s="7" t="str">
        <x:v>FAI-014</x:v>
      </x:c>
      <x:c r="F9" s="7" t="str">
        <x:v>First article accepted; verify first production lot.</x:v>
      </x:c>
      <x:c r="G9" s="13" t="n">
        <x:f>IF(COUNTA(A9:F9)=0,0,IF(OR(A9="",B9="",C9="",AND(B9="Yes",OR(D9&lt;&gt;"Accepted",E9="")),AND(B9="No",OR(D9&lt;&gt;"Not required",F9=""))),1,0))</x:f>
        <x:v>0</x:v>
      </x:c>
    </x:row>
    <x:row r="10" ht="42" customHeight="1">
      <x:c r="A10" s="7" t="str">
        <x:v>Purchasing</x:v>
      </x:c>
      <x:c r="B10" s="7" t="str">
        <x:v>Yes</x:v>
      </x:c>
      <x:c r="C10" s="7" t="str">
        <x:v>Owen Brooks</x:v>
      </x:c>
      <x:c r="D10" s="7" t="str">
        <x:v>Pending</x:v>
      </x:c>
      <x:c r="E10" s="7"/>
      <x:c r="F10" s="7" t="str">
        <x:v>Buyer must confirm runout of 40 old brackets.</x:v>
      </x:c>
      <x:c r="G10" s="13" t="n">
        <x:f>IF(COUNTA(A10:F10)=0,0,IF(OR(A10="",B10="",C10="",AND(B10="Yes",OR(D10&lt;&gt;"Accepted",E10="")),AND(B10="No",OR(D10&lt;&gt;"Not required",F10=""))),1,0))</x:f>
        <x:v>1</x:v>
      </x:c>
    </x:row>
    <x:row r="11" ht="42" customHeight="1">
      <x:c r="A11" s="7"/>
      <x:c r="B11" s="7"/>
      <x:c r="C11" s="7"/>
      <x:c r="D11" s="7"/>
      <x:c r="E11" s="7"/>
      <x:c r="F11" s="7"/>
      <x:c r="G11" s="13" t="n">
        <x:f>IF(COUNTA(A11:F11)=0,0,IF(OR(A11="",B11="",C11="",AND(B11="Yes",OR(D11&lt;&gt;"Accepted",E11="")),AND(B11="No",OR(D11&lt;&gt;"Not required",F11=""))),1,0))</x:f>
        <x:v>0</x:v>
      </x:c>
    </x:row>
    <x:row r="12" ht="42" customHeight="1">
      <x:c r="A12" s="7"/>
      <x:c r="B12" s="7"/>
      <x:c r="C12" s="7"/>
      <x:c r="D12" s="7"/>
      <x:c r="E12" s="7"/>
      <x:c r="F12" s="7"/>
      <x:c r="G12" s="13" t="n">
        <x:f>IF(COUNTA(A12:F12)=0,0,IF(OR(A12="",B12="",C12="",AND(B12="Yes",OR(D12&lt;&gt;"Accepted",E12="")),AND(B12="No",OR(D12&lt;&gt;"Not required",F12=""))),1,0))</x:f>
        <x:v>0</x:v>
      </x:c>
    </x:row>
    <x:row r="13" ht="42" customHeight="1">
      <x:c r="A13" s="7"/>
      <x:c r="B13" s="7"/>
      <x:c r="C13" s="7"/>
      <x:c r="D13" s="7"/>
      <x:c r="E13" s="7"/>
      <x:c r="F13" s="7"/>
      <x:c r="G13" s="13" t="n">
        <x:f>IF(COUNTA(A13:F13)=0,0,IF(OR(A13="",B13="",C13="",AND(B13="Yes",OR(D13&lt;&gt;"Accepted",E13="")),AND(B13="No",OR(D13&lt;&gt;"Not required",F13=""))),1,0))</x:f>
        <x:v>0</x:v>
      </x:c>
    </x:row>
    <x:row r="14" ht="42" customHeight="1">
      <x:c r="A14" s="7"/>
      <x:c r="B14" s="7"/>
      <x:c r="C14" s="7"/>
      <x:c r="D14" s="7"/>
      <x:c r="E14" s="7"/>
      <x:c r="F14" s="7"/>
      <x:c r="G14" s="13" t="n">
        <x:f>IF(COUNTA(A14:F14)=0,0,IF(OR(A14="",B14="",C14="",AND(B14="Yes",OR(D14&lt;&gt;"Accepted",E14="")),AND(B14="No",OR(D14&lt;&gt;"Not required",F14=""))),1,0))</x:f>
        <x:v>0</x:v>
      </x:c>
    </x:row>
    <x:row r="15" ht="42" customHeight="1">
      <x:c r="A15" s="7"/>
      <x:c r="B15" s="7"/>
      <x:c r="C15" s="7"/>
      <x:c r="D15" s="7"/>
      <x:c r="E15" s="7"/>
      <x:c r="F15" s="7"/>
      <x:c r="G15" s="13" t="n">
        <x:f>IF(COUNTA(A15:F15)=0,0,IF(OR(A15="",B15="",C15="",AND(B15="Yes",OR(D15&lt;&gt;"Accepted",E15="")),AND(B15="No",OR(D15&lt;&gt;"Not required",F15=""))),1,0))</x:f>
        <x:v>0</x:v>
      </x:c>
    </x:row>
    <x:row r="16" ht="42" customHeight="1">
      <x:c r="A16" s="7"/>
      <x:c r="B16" s="7"/>
      <x:c r="C16" s="7"/>
      <x:c r="D16" s="7"/>
      <x:c r="E16" s="7"/>
      <x:c r="F16" s="7"/>
      <x:c r="G16" s="13" t="n">
        <x:f>IF(COUNTA(A16:F16)=0,0,IF(OR(A16="",B16="",C16="",AND(B16="Yes",OR(D16&lt;&gt;"Accepted",E16="")),AND(B16="No",OR(D16&lt;&gt;"Not required",F16=""))),1,0))</x:f>
        <x:v>0</x:v>
      </x:c>
    </x:row>
    <x:row r="17" ht="42" customHeight="1">
      <x:c r="A17" s="7"/>
      <x:c r="B17" s="7"/>
      <x:c r="C17" s="7"/>
      <x:c r="D17" s="7"/>
      <x:c r="E17" s="7"/>
      <x:c r="F17" s="7"/>
      <x:c r="G17" s="13" t="n">
        <x:f>IF(COUNTA(A17:F17)=0,0,IF(OR(A17="",B17="",C17="",AND(B17="Yes",OR(D17&lt;&gt;"Accepted",E17="")),AND(B17="No",OR(D17&lt;&gt;"Not required",F17=""))),1,0))</x:f>
        <x:v>0</x:v>
      </x:c>
    </x:row>
    <x:row r="18" ht="42" customHeight="1">
      <x:c r="A18" s="7"/>
      <x:c r="B18" s="7"/>
      <x:c r="C18" s="7"/>
      <x:c r="D18" s="7"/>
      <x:c r="E18" s="7"/>
      <x:c r="F18" s="7"/>
      <x:c r="G18" s="13" t="n">
        <x:f>IF(COUNTA(A18:F18)=0,0,IF(OR(A18="",B18="",C18="",AND(B18="Yes",OR(D18&lt;&gt;"Accepted",E18="")),AND(B18="No",OR(D18&lt;&gt;"Not required",F18=""))),1,0))</x:f>
        <x:v>0</x:v>
      </x:c>
    </x:row>
    <x:row r="19" ht="42" customHeight="1">
      <x:c r="A19" s="7"/>
      <x:c r="B19" s="7"/>
      <x:c r="C19" s="7"/>
      <x:c r="D19" s="7"/>
      <x:c r="E19" s="7"/>
      <x:c r="F19" s="7"/>
      <x:c r="G19" s="13" t="n">
        <x:f>IF(COUNTA(A19:F19)=0,0,IF(OR(A19="",B19="",C19="",AND(B19="Yes",OR(D19&lt;&gt;"Accepted",E19="")),AND(B19="No",OR(D19&lt;&gt;"Not required",F19=""))),1,0))</x:f>
        <x:v>0</x:v>
      </x:c>
    </x:row>
    <x:row r="20" ht="42" customHeight="1">
      <x:c r="A20" s="7"/>
      <x:c r="B20" s="7"/>
      <x:c r="C20" s="7"/>
      <x:c r="D20" s="7"/>
      <x:c r="E20" s="7"/>
      <x:c r="F20" s="7"/>
      <x:c r="G20" s="13" t="n">
        <x:f>IF(COUNTA(A20:F20)=0,0,IF(OR(A20="",B20="",C20="",AND(B20="Yes",OR(D20&lt;&gt;"Accepted",E20="")),AND(B20="No",OR(D20&lt;&gt;"Not required",F20=""))),1,0))</x:f>
        <x:v>0</x:v>
      </x:c>
    </x:row>
    <x:row r="21" ht="42" customHeight="1">
      <x:c r="A21" s="7"/>
      <x:c r="B21" s="7"/>
      <x:c r="C21" s="7"/>
      <x:c r="D21" s="7"/>
      <x:c r="E21" s="7"/>
      <x:c r="F21" s="7"/>
      <x:c r="G21" s="13" t="n">
        <x:f>IF(COUNTA(A21:F21)=0,0,IF(OR(A21="",B21="",C21="",AND(B21="Yes",OR(D21&lt;&gt;"Accepted",E21="")),AND(B21="No",OR(D21&lt;&gt;"Not required",F21=""))),1,0))</x:f>
        <x:v>0</x:v>
      </x:c>
    </x:row>
    <x:row r="22" ht="42" customHeight="1">
      <x:c r="A22" s="7"/>
      <x:c r="B22" s="7"/>
      <x:c r="C22" s="7"/>
      <x:c r="D22" s="7"/>
      <x:c r="E22" s="7"/>
      <x:c r="F22" s="7"/>
      <x:c r="G22" s="13" t="n">
        <x:f>IF(COUNTA(A22:F22)=0,0,IF(OR(A22="",B22="",C22="",AND(B22="Yes",OR(D22&lt;&gt;"Accepted",E22="")),AND(B22="No",OR(D22&lt;&gt;"Not required",F22=""))),1,0))</x:f>
        <x:v>0</x:v>
      </x:c>
    </x:row>
    <x:row r="23" ht="42" customHeight="1">
      <x:c r="A23" s="7"/>
      <x:c r="B23" s="7"/>
      <x:c r="C23" s="7"/>
      <x:c r="D23" s="7"/>
      <x:c r="E23" s="7"/>
      <x:c r="F23" s="7"/>
      <x:c r="G23" s="13" t="n">
        <x:f>IF(COUNTA(A23:F23)=0,0,IF(OR(A23="",B23="",C23="",AND(B23="Yes",OR(D23&lt;&gt;"Accepted",E23="")),AND(B23="No",OR(D23&lt;&gt;"Not required",F23=""))),1,0))</x:f>
        <x:v>0</x:v>
      </x:c>
    </x:row>
    <x:row r="24" ht="42" customHeight="1">
      <x:c r="A24" s="7"/>
      <x:c r="B24" s="7"/>
      <x:c r="C24" s="7"/>
      <x:c r="D24" s="7"/>
      <x:c r="E24" s="7"/>
      <x:c r="F24" s="7"/>
      <x:c r="G24" s="13" t="n">
        <x:f>IF(COUNTA(A24:F24)=0,0,IF(OR(A24="",B24="",C24="",AND(B24="Yes",OR(D24&lt;&gt;"Accepted",E24="")),AND(B24="No",OR(D24&lt;&gt;"Not required",F24=""))),1,0))</x:f>
        <x:v>0</x:v>
      </x:c>
    </x:row>
    <x:row r="25" ht="42" customHeight="1">
      <x:c r="A25" s="7"/>
      <x:c r="B25" s="7"/>
      <x:c r="C25" s="7"/>
      <x:c r="D25" s="7"/>
      <x:c r="E25" s="7"/>
      <x:c r="F25" s="7"/>
      <x:c r="G25" s="13" t="n">
        <x:f>IF(COUNTA(A25:F25)=0,0,IF(OR(A25="",B25="",C25="",AND(B25="Yes",OR(D25&lt;&gt;"Accepted",E25="")),AND(B25="No",OR(D25&lt;&gt;"Not required",F25=""))),1,0))</x:f>
        <x:v>0</x:v>
      </x:c>
    </x:row>
    <x:row r="26" ht="42" customHeight="1">
      <x:c r="A26" s="7"/>
      <x:c r="B26" s="7"/>
      <x:c r="C26" s="7"/>
      <x:c r="D26" s="7"/>
      <x:c r="E26" s="7"/>
      <x:c r="F26" s="7"/>
      <x:c r="G26" s="13" t="n">
        <x:f>IF(COUNTA(A26:F26)=0,0,IF(OR(A26="",B26="",C26="",AND(B26="Yes",OR(D26&lt;&gt;"Accepted",E26="")),AND(B26="No",OR(D26&lt;&gt;"Not required",F26=""))),1,0))</x:f>
        <x:v>0</x:v>
      </x:c>
    </x:row>
    <x:row r="27" ht="42" customHeight="1">
      <x:c r="A27" s="7"/>
      <x:c r="B27" s="7"/>
      <x:c r="C27" s="7"/>
      <x:c r="D27" s="7"/>
      <x:c r="E27" s="7"/>
      <x:c r="F27" s="7"/>
      <x:c r="G27" s="13" t="n">
        <x:f>IF(COUNTA(A27:F27)=0,0,IF(OR(A27="",B27="",C27="",AND(B27="Yes",OR(D27&lt;&gt;"Accepted",E27="")),AND(B27="No",OR(D27&lt;&gt;"Not required",F27=""))),1,0))</x:f>
        <x:v>0</x:v>
      </x:c>
    </x:row>
    <x:row r="28" ht="42" customHeight="1">
      <x:c r="A28" s="7"/>
      <x:c r="B28" s="7"/>
      <x:c r="C28" s="7"/>
      <x:c r="D28" s="7"/>
      <x:c r="E28" s="7"/>
      <x:c r="F28" s="7"/>
      <x:c r="G28" s="13" t="n">
        <x:f>IF(COUNTA(A28:F28)=0,0,IF(OR(A28="",B28="",C28="",AND(B28="Yes",OR(D28&lt;&gt;"Accepted",E28="")),AND(B28="No",OR(D28&lt;&gt;"Not required",F28=""))),1,0))</x:f>
        <x:v>0</x:v>
      </x:c>
    </x:row>
    <x:row r="29" ht="42" customHeight="1">
      <x:c r="A29" s="7"/>
      <x:c r="B29" s="7"/>
      <x:c r="C29" s="7"/>
      <x:c r="D29" s="7"/>
      <x:c r="E29" s="7"/>
      <x:c r="F29" s="7"/>
      <x:c r="G29" s="13" t="n">
        <x:f>IF(COUNTA(A29:F29)=0,0,IF(OR(A29="",B29="",C29="",AND(B29="Yes",OR(D29&lt;&gt;"Accepted",E29="")),AND(B29="No",OR(D29&lt;&gt;"Not required",F29=""))),1,0))</x:f>
        <x:v>0</x:v>
      </x:c>
    </x:row>
    <x:row r="30" ht="42" customHeight="1">
      <x:c r="A30" s="7"/>
      <x:c r="B30" s="7"/>
      <x:c r="C30" s="7"/>
      <x:c r="D30" s="7"/>
      <x:c r="E30" s="7"/>
      <x:c r="F30" s="7"/>
      <x:c r="G30" s="13" t="n">
        <x:f>IF(COUNTA(A30:F30)=0,0,IF(OR(A30="",B30="",C30="",AND(B30="Yes",OR(D30&lt;&gt;"Accepted",E30="")),AND(B30="No",OR(D30&lt;&gt;"Not required",F30=""))),1,0))</x:f>
        <x:v>0</x:v>
      </x:c>
    </x:row>
    <x:row r="31" ht="42" customHeight="1">
      <x:c r="A31" s="7"/>
      <x:c r="B31" s="7"/>
      <x:c r="C31" s="7"/>
      <x:c r="D31" s="7"/>
      <x:c r="E31" s="7"/>
      <x:c r="F31" s="7"/>
      <x:c r="G31" s="13" t="n">
        <x:f>IF(COUNTA(A31:F31)=0,0,IF(OR(A31="",B31="",C31="",AND(B31="Yes",OR(D31&lt;&gt;"Accepted",E31="")),AND(B31="No",OR(D31&lt;&gt;"Not required",F31=""))),1,0))</x:f>
        <x:v>0</x:v>
      </x:c>
    </x:row>
    <x:row r="32" ht="42" customHeight="1">
      <x:c r="A32" s="7"/>
      <x:c r="B32" s="7"/>
      <x:c r="C32" s="7"/>
      <x:c r="D32" s="7"/>
      <x:c r="E32" s="7"/>
      <x:c r="F32" s="7"/>
      <x:c r="G32" s="13" t="n">
        <x:f>IF(COUNTA(A32:F32)=0,0,IF(OR(A32="",B32="",C32="",AND(B32="Yes",OR(D32&lt;&gt;"Accepted",E32="")),AND(B32="No",OR(D32&lt;&gt;"Not required",F32=""))),1,0))</x:f>
        <x:v>0</x:v>
      </x:c>
    </x:row>
    <x:row r="33" ht="42" customHeight="1">
      <x:c r="A33" s="7"/>
      <x:c r="B33" s="7"/>
      <x:c r="C33" s="7"/>
      <x:c r="D33" s="7"/>
      <x:c r="E33" s="7"/>
      <x:c r="F33" s="7"/>
      <x:c r="G33" s="13" t="n">
        <x:f>IF(COUNTA(A33:F33)=0,0,IF(OR(A33="",B33="",C33="",AND(B33="Yes",OR(D33&lt;&gt;"Accepted",E33="")),AND(B33="No",OR(D33&lt;&gt;"Not required",F33=""))),1,0))</x:f>
        <x:v>0</x:v>
      </x:c>
    </x:row>
    <x:row r="34" ht="42" customHeight="1">
      <x:c r="A34" s="7"/>
      <x:c r="B34" s="7"/>
      <x:c r="C34" s="7"/>
      <x:c r="D34" s="7"/>
      <x:c r="E34" s="7"/>
      <x:c r="F34" s="7"/>
      <x:c r="G34" s="13" t="n">
        <x:f>IF(COUNTA(A34:F34)=0,0,IF(OR(A34="",B34="",C34="",AND(B34="Yes",OR(D34&lt;&gt;"Accepted",E34="")),AND(B34="No",OR(D34&lt;&gt;"Not required",F34=""))),1,0))</x:f>
        <x:v>0</x:v>
      </x:c>
    </x:row>
    <x:row r="35" ht="42" customHeight="1">
      <x:c r="A35" s="7"/>
      <x:c r="B35" s="7"/>
      <x:c r="C35" s="7"/>
      <x:c r="D35" s="7"/>
      <x:c r="E35" s="7"/>
      <x:c r="F35" s="7"/>
      <x:c r="G35" s="13" t="n">
        <x:f>IF(COUNTA(A35:F35)=0,0,IF(OR(A35="",B35="",C35="",AND(B35="Yes",OR(D35&lt;&gt;"Accepted",E35="")),AND(B35="No",OR(D35&lt;&gt;"Not required",F35=""))),1,0))</x:f>
        <x:v>0</x:v>
      </x:c>
    </x:row>
    <x:row r="36" ht="42" customHeight="1">
      <x:c r="A36" s="7"/>
      <x:c r="B36" s="7"/>
      <x:c r="C36" s="7"/>
      <x:c r="D36" s="7"/>
      <x:c r="E36" s="7"/>
      <x:c r="F36" s="7"/>
      <x:c r="G36" s="13" t="n">
        <x:f>IF(COUNTA(A36:F36)=0,0,IF(OR(A36="",B36="",C36="",AND(B36="Yes",OR(D36&lt;&gt;"Accepted",E36="")),AND(B36="No",OR(D36&lt;&gt;"Not required",F36=""))),1,0))</x:f>
        <x:v>0</x:v>
      </x:c>
    </x:row>
    <x:row r="37" ht="42" customHeight="1">
      <x:c r="A37" s="7"/>
      <x:c r="B37" s="7"/>
      <x:c r="C37" s="7"/>
      <x:c r="D37" s="7"/>
      <x:c r="E37" s="7"/>
      <x:c r="F37" s="7"/>
      <x:c r="G37" s="13" t="n">
        <x:f>IF(COUNTA(A37:F37)=0,0,IF(OR(A37="",B37="",C37="",AND(B37="Yes",OR(D37&lt;&gt;"Accepted",E37="")),AND(B37="No",OR(D37&lt;&gt;"Not required",F37=""))),1,0))</x:f>
        <x:v>0</x:v>
      </x:c>
    </x:row>
    <x:row r="38" ht="42" customHeight="1">
      <x:c r="A38" s="7"/>
      <x:c r="B38" s="7"/>
      <x:c r="C38" s="7"/>
      <x:c r="D38" s="7"/>
      <x:c r="E38" s="7"/>
      <x:c r="F38" s="7"/>
      <x:c r="G38" s="13" t="n">
        <x:f>IF(COUNTA(A38:F38)=0,0,IF(OR(A38="",B38="",C38="",AND(B38="Yes",OR(D38&lt;&gt;"Accepted",E38="")),AND(B38="No",OR(D38&lt;&gt;"Not required",F38=""))),1,0))</x:f>
        <x:v>0</x:v>
      </x:c>
    </x:row>
    <x:row r="39" ht="42" customHeight="1">
      <x:c r="A39" s="7"/>
      <x:c r="B39" s="7"/>
      <x:c r="C39" s="7"/>
      <x:c r="D39" s="7"/>
      <x:c r="E39" s="7"/>
      <x:c r="F39" s="7"/>
      <x:c r="G39" s="13" t="n">
        <x:f>IF(COUNTA(A39:F39)=0,0,IF(OR(A39="",B39="",C39="",AND(B39="Yes",OR(D39&lt;&gt;"Accepted",E39="")),AND(B39="No",OR(D39&lt;&gt;"Not required",F39=""))),1,0))</x:f>
        <x:v>0</x:v>
      </x:c>
    </x:row>
    <x:row r="40" ht="42" customHeight="1">
      <x:c r="A40" s="7"/>
      <x:c r="B40" s="7"/>
      <x:c r="C40" s="7"/>
      <x:c r="D40" s="7"/>
      <x:c r="E40" s="7"/>
      <x:c r="F40" s="7"/>
      <x:c r="G40" s="13" t="n">
        <x:f>IF(COUNTA(A40:F40)=0,0,IF(OR(A40="",B40="",C40="",AND(B40="Yes",OR(D40&lt;&gt;"Accepted",E40="")),AND(B40="No",OR(D40&lt;&gt;"Not required",F40=""))),1,0))</x:f>
        <x:v>0</x:v>
      </x:c>
    </x:row>
    <x:row r="41" ht="42" customHeight="1">
      <x:c r="A41" s="7"/>
      <x:c r="B41" s="7"/>
      <x:c r="C41" s="7"/>
      <x:c r="D41" s="7"/>
      <x:c r="E41" s="7"/>
      <x:c r="F41" s="7"/>
      <x:c r="G41" s="13" t="n">
        <x:f>IF(COUNTA(A41:F41)=0,0,IF(OR(A41="",B41="",C41="",AND(B41="Yes",OR(D41&lt;&gt;"Accepted",E41="")),AND(B41="No",OR(D41&lt;&gt;"Not required",F41=""))),1,0))</x:f>
        <x:v>0</x:v>
      </x:c>
    </x:row>
    <x:row r="42" ht="42" customHeight="1">
      <x:c r="A42" s="7"/>
      <x:c r="B42" s="7"/>
      <x:c r="C42" s="7"/>
      <x:c r="D42" s="7"/>
      <x:c r="E42" s="7"/>
      <x:c r="F42" s="7"/>
      <x:c r="G42" s="13" t="n">
        <x:f>IF(COUNTA(A42:F42)=0,0,IF(OR(A42="",B42="",C42="",AND(B42="Yes",OR(D42&lt;&gt;"Accepted",E42="")),AND(B42="No",OR(D42&lt;&gt;"Not required",F42=""))),1,0))</x:f>
        <x:v>0</x:v>
      </x:c>
    </x:row>
    <x:row r="43" ht="42" customHeight="1">
      <x:c r="A43" s="7"/>
      <x:c r="B43" s="7"/>
      <x:c r="C43" s="7"/>
      <x:c r="D43" s="7"/>
      <x:c r="E43" s="7"/>
      <x:c r="F43" s="7"/>
      <x:c r="G43" s="13" t="n">
        <x:f>IF(COUNTA(A43:F43)=0,0,IF(OR(A43="",B43="",C43="",AND(B43="Yes",OR(D43&lt;&gt;"Accepted",E43="")),AND(B43="No",OR(D43&lt;&gt;"Not required",F43=""))),1,0))</x:f>
        <x:v>0</x:v>
      </x:c>
    </x:row>
    <x:row r="44" ht="42" customHeight="1">
      <x:c r="A44" s="7"/>
      <x:c r="B44" s="7"/>
      <x:c r="C44" s="7"/>
      <x:c r="D44" s="7"/>
      <x:c r="E44" s="7"/>
      <x:c r="F44" s="7"/>
      <x:c r="G44" s="13" t="n">
        <x:f>IF(COUNTA(A44:F44)=0,0,IF(OR(A44="",B44="",C44="",AND(B44="Yes",OR(D44&lt;&gt;"Accepted",E44="")),AND(B44="No",OR(D44&lt;&gt;"Not required",F44=""))),1,0))</x:f>
        <x:v>0</x:v>
      </x:c>
    </x:row>
    <x:row r="45" ht="42" customHeight="1">
      <x:c r="A45" s="7"/>
      <x:c r="B45" s="7"/>
      <x:c r="C45" s="7"/>
      <x:c r="D45" s="7"/>
      <x:c r="E45" s="7"/>
      <x:c r="F45" s="7"/>
      <x:c r="G45" s="13" t="n">
        <x:f>IF(COUNTA(A45:F45)=0,0,IF(OR(A45="",B45="",C45="",AND(B45="Yes",OR(D45&lt;&gt;"Accepted",E45="")),AND(B45="No",OR(D45&lt;&gt;"Not required",F45=""))),1,0))</x:f>
        <x:v>0</x:v>
      </x:c>
    </x:row>
    <x:row r="46" ht="42" customHeight="1">
      <x:c r="A46" s="7"/>
      <x:c r="B46" s="7"/>
      <x:c r="C46" s="7"/>
      <x:c r="D46" s="7"/>
      <x:c r="E46" s="7"/>
      <x:c r="F46" s="7"/>
      <x:c r="G46" s="13" t="n">
        <x:f>IF(COUNTA(A46:F46)=0,0,IF(OR(A46="",B46="",C46="",AND(B46="Yes",OR(D46&lt;&gt;"Accepted",E46="")),AND(B46="No",OR(D46&lt;&gt;"Not required",F46=""))),1,0))</x:f>
        <x:v>0</x:v>
      </x:c>
    </x:row>
    <x:row r="47" ht="42" customHeight="1">
      <x:c r="A47" s="7"/>
      <x:c r="B47" s="7"/>
      <x:c r="C47" s="7"/>
      <x:c r="D47" s="7"/>
      <x:c r="E47" s="7"/>
      <x:c r="F47" s="7"/>
      <x:c r="G47" s="13" t="n">
        <x:f>IF(COUNTA(A47:F47)=0,0,IF(OR(A47="",B47="",C47="",AND(B47="Yes",OR(D47&lt;&gt;"Accepted",E47="")),AND(B47="No",OR(D47&lt;&gt;"Not required",F47=""))),1,0))</x:f>
        <x:v>0</x:v>
      </x:c>
    </x:row>
    <x:row r="48" ht="42" customHeight="1">
      <x:c r="A48" s="7"/>
      <x:c r="B48" s="7"/>
      <x:c r="C48" s="7"/>
      <x:c r="D48" s="7"/>
      <x:c r="E48" s="7"/>
      <x:c r="F48" s="7"/>
      <x:c r="G48" s="13" t="n">
        <x:f>IF(COUNTA(A48:F48)=0,0,IF(OR(A48="",B48="",C48="",AND(B48="Yes",OR(D48&lt;&gt;"Accepted",E48="")),AND(B48="No",OR(D48&lt;&gt;"Not required",F48=""))),1,0))</x:f>
        <x:v>0</x:v>
      </x:c>
    </x:row>
    <x:row r="49" ht="42" customHeight="1">
      <x:c r="A49" s="7"/>
      <x:c r="B49" s="7"/>
      <x:c r="C49" s="7"/>
      <x:c r="D49" s="7"/>
      <x:c r="E49" s="7"/>
      <x:c r="F49" s="7"/>
      <x:c r="G49" s="13" t="n">
        <x:f>IF(COUNTA(A49:F49)=0,0,IF(OR(A49="",B49="",C49="",AND(B49="Yes",OR(D49&lt;&gt;"Accepted",E49="")),AND(B49="No",OR(D49&lt;&gt;"Not required",F49=""))),1,0))</x:f>
        <x:v>0</x:v>
      </x:c>
    </x:row>
    <x:row r="50" ht="42" customHeight="1">
      <x:c r="A50" s="7"/>
      <x:c r="B50" s="7"/>
      <x:c r="C50" s="7"/>
      <x:c r="D50" s="7"/>
      <x:c r="E50" s="7"/>
      <x:c r="F50" s="7"/>
      <x:c r="G50" s="13" t="n">
        <x:f>IF(COUNTA(A50:F50)=0,0,IF(OR(A50="",B50="",C50="",AND(B50="Yes",OR(D50&lt;&gt;"Accepted",E50="")),AND(B50="No",OR(D50&lt;&gt;"Not required",F50=""))),1,0))</x:f>
        <x:v>0</x:v>
      </x:c>
    </x:row>
    <x:row r="51" ht="42" customHeight="1">
      <x:c r="A51" s="7"/>
      <x:c r="B51" s="7"/>
      <x:c r="C51" s="7"/>
      <x:c r="D51" s="7"/>
      <x:c r="E51" s="7"/>
      <x:c r="F51" s="7"/>
      <x:c r="G51" s="13" t="n">
        <x:f>IF(COUNTA(A51:F51)=0,0,IF(OR(A51="",B51="",C51="",AND(B51="Yes",OR(D51&lt;&gt;"Accepted",E51="")),AND(B51="No",OR(D51&lt;&gt;"Not required",F51=""))),1,0))</x:f>
        <x:v>0</x:v>
      </x:c>
    </x:row>
    <x:row r="52" ht="42" customHeight="1">
      <x:c r="A52" s="7"/>
      <x:c r="B52" s="7"/>
      <x:c r="C52" s="7"/>
      <x:c r="D52" s="7"/>
      <x:c r="E52" s="7"/>
      <x:c r="F52" s="7"/>
      <x:c r="G52" s="13" t="n">
        <x:f>IF(COUNTA(A52:F52)=0,0,IF(OR(A52="",B52="",C52="",AND(B52="Yes",OR(D52&lt;&gt;"Accepted",E52="")),AND(B52="No",OR(D52&lt;&gt;"Not required",F52=""))),1,0))</x:f>
        <x:v>0</x:v>
      </x:c>
    </x:row>
    <x:row r="53" ht="42" customHeight="1">
      <x:c r="A53" s="7"/>
      <x:c r="B53" s="7"/>
      <x:c r="C53" s="7"/>
      <x:c r="D53" s="7"/>
      <x:c r="E53" s="7"/>
      <x:c r="F53" s="7"/>
      <x:c r="G53" s="13" t="n">
        <x:f>IF(COUNTA(A53:F53)=0,0,IF(OR(A53="",B53="",C53="",AND(B53="Yes",OR(D53&lt;&gt;"Accepted",E53="")),AND(B53="No",OR(D53&lt;&gt;"Not required",F53=""))),1,0))</x:f>
        <x:v>0</x:v>
      </x:c>
    </x:row>
    <x:row r="54" ht="42" customHeight="1">
      <x:c r="A54" s="7"/>
      <x:c r="B54" s="7"/>
      <x:c r="C54" s="7"/>
      <x:c r="D54" s="7"/>
      <x:c r="E54" s="7"/>
      <x:c r="F54" s="7"/>
      <x:c r="G54" s="13" t="n">
        <x:f>IF(COUNTA(A54:F54)=0,0,IF(OR(A54="",B54="",C54="",AND(B54="Yes",OR(D54&lt;&gt;"Accepted",E54="")),AND(B54="No",OR(D54&lt;&gt;"Not required",F54=""))),1,0))</x:f>
        <x:v>0</x:v>
      </x:c>
    </x:row>
    <x:row r="55" ht="42" customHeight="1">
      <x:c r="A55" s="7"/>
      <x:c r="B55" s="7"/>
      <x:c r="C55" s="7"/>
      <x:c r="D55" s="7"/>
      <x:c r="E55" s="7"/>
      <x:c r="F55" s="7"/>
      <x:c r="G55" s="13" t="n">
        <x:f>IF(COUNTA(A55:F55)=0,0,IF(OR(A55="",B55="",C55="",AND(B55="Yes",OR(D55&lt;&gt;"Accepted",E55="")),AND(B55="No",OR(D55&lt;&gt;"Not required",F55=""))),1,0))</x:f>
        <x:v>0</x:v>
      </x:c>
    </x:row>
    <x:row r="56" ht="42" customHeight="1">
      <x:c r="A56" s="7"/>
      <x:c r="B56" s="7"/>
      <x:c r="C56" s="7"/>
      <x:c r="D56" s="7"/>
      <x:c r="E56" s="7"/>
      <x:c r="F56" s="7"/>
      <x:c r="G56" s="13" t="n">
        <x:f>IF(COUNTA(A56:F56)=0,0,IF(OR(A56="",B56="",C56="",AND(B56="Yes",OR(D56&lt;&gt;"Accepted",E56="")),AND(B56="No",OR(D56&lt;&gt;"Not required",F56=""))),1,0))</x:f>
        <x:v>0</x:v>
      </x:c>
    </x:row>
    <x:row r="57" ht="42" customHeight="1">
      <x:c r="A57" s="7"/>
      <x:c r="B57" s="7"/>
      <x:c r="C57" s="7"/>
      <x:c r="D57" s="7"/>
      <x:c r="E57" s="7"/>
      <x:c r="F57" s="7"/>
      <x:c r="G57" s="13" t="n">
        <x:f>IF(COUNTA(A57:F57)=0,0,IF(OR(A57="",B57="",C57="",AND(B57="Yes",OR(D57&lt;&gt;"Accepted",E57="")),AND(B57="No",OR(D57&lt;&gt;"Not required",F57=""))),1,0))</x:f>
        <x:v>0</x:v>
      </x:c>
    </x:row>
    <x:row r="58" ht="24" customHeight="1">
      <x:c r="A58" s="2"/>
      <x:c r="B58" s="2"/>
      <x:c r="C58" s="2"/>
      <x:c r="D58" s="2"/>
      <x:c r="E58" s="2"/>
      <x:c r="F58" s="2"/>
      <x:c r="G58" s="2"/>
    </x:row>
    <x:row r="59" ht="24" customHeight="1">
      <x:c r="A59" s="2"/>
      <x:c r="B59" s="2"/>
      <x:c r="C59" s="2"/>
      <x:c r="D59" s="2"/>
      <x:c r="E59" s="2"/>
      <x:c r="F59" s="2"/>
      <x:c r="G59" s="2"/>
    </x:row>
    <x:row r="60" ht="24" customHeight="1">
      <x:c r="A60" s="2"/>
      <x:c r="B60" s="2"/>
      <x:c r="C60" s="2"/>
      <x:c r="D60" s="2"/>
      <x:c r="E60" s="2"/>
      <x:c r="F60" s="2"/>
      <x:c r="G60" s="2"/>
    </x:row>
    <x:row r="61" ht="24" customHeight="1">
      <x:c r="A61" s="2"/>
      <x:c r="B61" s="2"/>
      <x:c r="C61" s="2"/>
      <x:c r="D61" s="2"/>
      <x:c r="E61" s="2"/>
      <x:c r="F61" s="2"/>
      <x:c r="G61" s="2"/>
    </x:row>
    <x:row r="62" ht="24" customHeight="1">
      <x:c r="A62" s="2"/>
      <x:c r="B62" s="2"/>
      <x:c r="C62" s="2"/>
      <x:c r="D62" s="2"/>
      <x:c r="E62" s="2"/>
      <x:c r="F62" s="2"/>
      <x:c r="G62" s="2"/>
    </x:row>
    <x:row r="63" ht="24" customHeight="1">
      <x:c r="A63" s="2"/>
      <x:c r="B63" s="2"/>
      <x:c r="C63" s="2"/>
      <x:c r="D63" s="2"/>
      <x:c r="E63" s="2"/>
      <x:c r="F63" s="2"/>
      <x:c r="G63" s="2"/>
    </x:row>
    <x:row r="64" ht="24" customHeight="1">
      <x:c r="A64" s="2"/>
      <x:c r="B64" s="2"/>
      <x:c r="C64" s="2"/>
      <x:c r="D64" s="2"/>
      <x:c r="E64" s="2"/>
      <x:c r="F64" s="2"/>
      <x:c r="G64" s="2"/>
    </x:row>
    <x:row r="65" ht="24" customHeight="1">
      <x:c r="A65" s="2"/>
      <x:c r="B65" s="2"/>
      <x:c r="C65" s="2"/>
      <x:c r="D65" s="2"/>
      <x:c r="E65" s="2"/>
      <x:c r="F65" s="2"/>
      <x:c r="G65" s="2"/>
    </x:row>
    <x:row r="66" ht="24" customHeight="1">
      <x:c r="A66" s="2"/>
      <x:c r="B66" s="2"/>
      <x:c r="C66" s="2"/>
      <x:c r="D66" s="2"/>
      <x:c r="E66" s="2"/>
      <x:c r="F66" s="2"/>
      <x:c r="G66" s="2"/>
    </x:row>
    <x:row r="67" ht="24" customHeight="1">
      <x:c r="A67" s="2"/>
      <x:c r="B67" s="2"/>
      <x:c r="C67" s="2"/>
      <x:c r="D67" s="2"/>
      <x:c r="E67" s="2"/>
      <x:c r="F67" s="2"/>
      <x:c r="G67" s="2"/>
    </x:row>
    <x:row r="68" ht="24" customHeight="1">
      <x:c r="A68" s="2"/>
      <x:c r="B68" s="2"/>
      <x:c r="C68" s="2"/>
      <x:c r="D68" s="2"/>
      <x:c r="E68" s="2"/>
      <x:c r="F68" s="2"/>
      <x:c r="G68" s="2"/>
    </x:row>
    <x:row r="69" ht="24" customHeight="1">
      <x:c r="A69" s="2"/>
      <x:c r="B69" s="2"/>
      <x:c r="C69" s="2"/>
      <x:c r="D69" s="2"/>
      <x:c r="E69" s="2"/>
      <x:c r="F69" s="2"/>
      <x:c r="G69" s="2"/>
    </x:row>
    <x:row r="70" ht="24" customHeight="1">
      <x:c r="A70" s="2"/>
      <x:c r="B70" s="2"/>
      <x:c r="C70" s="2"/>
      <x:c r="D70" s="2"/>
      <x:c r="E70" s="2"/>
      <x:c r="F70" s="2"/>
      <x:c r="G70" s="2"/>
    </x:row>
    <x:row r="71" ht="24" customHeight="1">
      <x:c r="A71" s="2"/>
      <x:c r="B71" s="2"/>
      <x:c r="C71" s="2"/>
      <x:c r="D71" s="2"/>
      <x:c r="E71" s="2"/>
      <x:c r="F71" s="2"/>
      <x:c r="G71" s="2"/>
    </x:row>
    <x:row r="72" ht="24" customHeight="1">
      <x:c r="A72" s="2"/>
      <x:c r="B72" s="2"/>
      <x:c r="C72" s="2"/>
      <x:c r="D72" s="2"/>
      <x:c r="E72" s="2"/>
      <x:c r="F72" s="2"/>
      <x:c r="G72" s="2"/>
    </x:row>
    <x:row r="73" ht="24" customHeight="1">
      <x:c r="A73" s="2"/>
      <x:c r="B73" s="2"/>
      <x:c r="C73" s="2"/>
      <x:c r="D73" s="2"/>
      <x:c r="E73" s="2"/>
      <x:c r="F73" s="2"/>
      <x:c r="G73" s="2"/>
    </x:row>
    <x:row r="74" ht="24" customHeight="1">
      <x:c r="A74" s="2"/>
      <x:c r="B74" s="2"/>
      <x:c r="C74" s="2"/>
      <x:c r="D74" s="2"/>
      <x:c r="E74" s="2"/>
      <x:c r="F74" s="2"/>
      <x:c r="G74" s="2"/>
    </x:row>
    <x:row r="75" ht="24" customHeight="1">
      <x:c r="A75" s="2"/>
      <x:c r="B75" s="2"/>
      <x:c r="C75" s="2"/>
      <x:c r="D75" s="2"/>
      <x:c r="E75" s="2"/>
      <x:c r="F75" s="2"/>
      <x:c r="G75" s="2"/>
    </x:row>
    <x:row r="76" ht="24" customHeight="1">
      <x:c r="A76" s="2"/>
      <x:c r="B76" s="2"/>
      <x:c r="C76" s="2"/>
      <x:c r="D76" s="2"/>
      <x:c r="E76" s="2"/>
      <x:c r="F76" s="2"/>
      <x:c r="G76" s="2"/>
    </x:row>
    <x:row r="77" ht="24" customHeight="1">
      <x:c r="A77" s="2"/>
      <x:c r="B77" s="2"/>
      <x:c r="C77" s="2"/>
      <x:c r="D77" s="2"/>
      <x:c r="E77" s="2"/>
      <x:c r="F77" s="2"/>
      <x:c r="G77" s="2"/>
    </x:row>
    <x:row r="78" ht="24" customHeight="1">
      <x:c r="A78" s="2"/>
      <x:c r="B78" s="2"/>
      <x:c r="C78" s="2"/>
      <x:c r="D78" s="2"/>
      <x:c r="E78" s="2"/>
      <x:c r="F78" s="2"/>
      <x:c r="G78" s="2"/>
    </x:row>
    <x:row r="79" ht="24" customHeight="1">
      <x:c r="A79" s="2"/>
      <x:c r="B79" s="2"/>
      <x:c r="C79" s="2"/>
      <x:c r="D79" s="2"/>
      <x:c r="E79" s="2"/>
      <x:c r="F79" s="2"/>
      <x:c r="G79" s="2"/>
    </x:row>
    <x:row r="80" ht="24" customHeight="1">
      <x:c r="A80" s="2"/>
      <x:c r="B80" s="2"/>
      <x:c r="C80" s="2"/>
      <x:c r="D80" s="2"/>
      <x:c r="E80" s="2"/>
      <x:c r="F80" s="2"/>
      <x:c r="G80" s="2"/>
    </x:row>
    <x:row r="81" ht="24" customHeight="1">
      <x:c r="A81" s="2"/>
      <x:c r="B81" s="2"/>
      <x:c r="C81" s="2"/>
      <x:c r="D81" s="2"/>
      <x:c r="E81" s="2"/>
      <x:c r="F81" s="2"/>
      <x:c r="G81" s="2"/>
    </x:row>
    <x:row r="82" ht="24" customHeight="1">
      <x:c r="A82" s="2"/>
      <x:c r="B82" s="2"/>
      <x:c r="C82" s="2"/>
      <x:c r="D82" s="2"/>
      <x:c r="E82" s="2"/>
      <x:c r="F82" s="2"/>
      <x:c r="G82" s="2"/>
    </x:row>
    <x:row r="83" ht="24" customHeight="1">
      <x:c r="A83" s="2"/>
      <x:c r="B83" s="2"/>
      <x:c r="C83" s="2"/>
      <x:c r="D83" s="2"/>
      <x:c r="E83" s="2"/>
      <x:c r="F83" s="2"/>
      <x:c r="G83" s="2"/>
    </x:row>
    <x:row r="84" ht="24" customHeight="1">
      <x:c r="A84" s="2"/>
      <x:c r="B84" s="2"/>
      <x:c r="C84" s="2"/>
      <x:c r="D84" s="2"/>
      <x:c r="E84" s="2"/>
      <x:c r="F84" s="2"/>
      <x:c r="G84" s="2"/>
    </x:row>
    <x:row r="85" ht="24" customHeight="1">
      <x:c r="A85" s="2"/>
      <x:c r="B85" s="2"/>
      <x:c r="C85" s="2"/>
      <x:c r="D85" s="2"/>
      <x:c r="E85" s="2"/>
      <x:c r="F85" s="2"/>
      <x:c r="G85" s="2"/>
    </x:row>
    <x:row r="86" ht="24" customHeight="1">
      <x:c r="A86" s="2"/>
      <x:c r="B86" s="2"/>
      <x:c r="C86" s="2"/>
      <x:c r="D86" s="2"/>
      <x:c r="E86" s="2"/>
      <x:c r="F86" s="2"/>
      <x:c r="G86" s="2"/>
    </x:row>
    <x:row r="87" ht="24" customHeight="1">
      <x:c r="A87" s="2"/>
      <x:c r="B87" s="2"/>
      <x:c r="C87" s="2"/>
      <x:c r="D87" s="2"/>
      <x:c r="E87" s="2"/>
      <x:c r="F87" s="2"/>
      <x:c r="G87" s="2"/>
    </x:row>
    <x:row r="88" ht="24" customHeight="1">
      <x:c r="A88" s="2"/>
      <x:c r="B88" s="2"/>
      <x:c r="C88" s="2"/>
      <x:c r="D88" s="2"/>
      <x:c r="E88" s="2"/>
      <x:c r="F88" s="2"/>
      <x:c r="G88" s="2"/>
    </x:row>
    <x:row r="89" ht="24" customHeight="1">
      <x:c r="A89" s="2"/>
      <x:c r="B89" s="2"/>
      <x:c r="C89" s="2"/>
      <x:c r="D89" s="2"/>
      <x:c r="E89" s="2"/>
      <x:c r="F89" s="2"/>
      <x:c r="G89" s="2"/>
    </x:row>
    <x:row r="90" ht="24" customHeight="1">
      <x:c r="A90" s="2"/>
      <x:c r="B90" s="2"/>
      <x:c r="C90" s="2"/>
      <x:c r="D90" s="2"/>
      <x:c r="E90" s="2"/>
      <x:c r="F90" s="2"/>
      <x:c r="G90" s="2"/>
    </x:row>
    <x:row r="91" ht="24" customHeight="1">
      <x:c r="A91" s="2"/>
      <x:c r="B91" s="2"/>
      <x:c r="C91" s="2"/>
      <x:c r="D91" s="2"/>
      <x:c r="E91" s="2"/>
      <x:c r="F91" s="2"/>
      <x:c r="G91" s="2"/>
    </x:row>
    <x:row r="92" ht="24" customHeight="1">
      <x:c r="A92" s="2"/>
      <x:c r="B92" s="2"/>
      <x:c r="C92" s="2"/>
      <x:c r="D92" s="2"/>
      <x:c r="E92" s="2"/>
      <x:c r="F92" s="2"/>
      <x:c r="G92" s="2"/>
    </x:row>
    <x:row r="93" ht="24" customHeight="1">
      <x:c r="A93" s="2"/>
      <x:c r="B93" s="2"/>
      <x:c r="C93" s="2"/>
      <x:c r="D93" s="2"/>
      <x:c r="E93" s="2"/>
      <x:c r="F93" s="2"/>
      <x:c r="G93" s="2"/>
    </x:row>
    <x:row r="94" ht="24" customHeight="1">
      <x:c r="A94" s="2"/>
      <x:c r="B94" s="2"/>
      <x:c r="C94" s="2"/>
      <x:c r="D94" s="2"/>
      <x:c r="E94" s="2"/>
      <x:c r="F94" s="2"/>
      <x:c r="G94" s="2"/>
    </x:row>
    <x:row r="95" ht="24" customHeight="1">
      <x:c r="A95" s="2"/>
      <x:c r="B95" s="2"/>
      <x:c r="C95" s="2"/>
      <x:c r="D95" s="2"/>
      <x:c r="E95" s="2"/>
      <x:c r="F95" s="2"/>
      <x:c r="G95" s="2"/>
    </x:row>
    <x:row r="96" ht="24" customHeight="1">
      <x:c r="A96" s="2"/>
      <x:c r="B96" s="2"/>
      <x:c r="C96" s="2"/>
      <x:c r="D96" s="2"/>
      <x:c r="E96" s="2"/>
      <x:c r="F96" s="2"/>
      <x:c r="G96" s="2"/>
    </x:row>
    <x:row r="97" ht="24" customHeight="1">
      <x:c r="A97" s="2"/>
      <x:c r="B97" s="2"/>
      <x:c r="C97" s="2"/>
      <x:c r="D97" s="2"/>
      <x:c r="E97" s="2"/>
      <x:c r="F97" s="2"/>
      <x:c r="G97" s="2"/>
    </x:row>
    <x:row r="98" ht="24" customHeight="1">
      <x:c r="A98" s="2"/>
      <x:c r="B98" s="2"/>
      <x:c r="C98" s="2"/>
      <x:c r="D98" s="2"/>
      <x:c r="E98" s="2"/>
      <x:c r="F98" s="2"/>
      <x:c r="G98" s="2"/>
    </x:row>
    <x:row r="99" ht="24" customHeight="1">
      <x:c r="A99" s="2"/>
      <x:c r="B99" s="2"/>
      <x:c r="C99" s="2"/>
      <x:c r="D99" s="2"/>
      <x:c r="E99" s="2"/>
      <x:c r="F99" s="2"/>
      <x:c r="G99" s="2"/>
    </x:row>
    <x:row r="100" ht="24" customHeight="1">
      <x:c r="A100" s="2"/>
      <x:c r="B100" s="2"/>
      <x:c r="C100" s="2"/>
      <x:c r="D100" s="2"/>
      <x:c r="E100" s="2"/>
      <x:c r="F100" s="2"/>
      <x:c r="G100" s="2"/>
    </x:row>
    <x:row r="101" ht="24" customHeight="1">
      <x:c r="A101" s="2"/>
      <x:c r="B101" s="2"/>
      <x:c r="C101" s="2"/>
      <x:c r="D101" s="2"/>
      <x:c r="E101" s="2"/>
      <x:c r="F101" s="2"/>
      <x:c r="G101" s="2"/>
    </x:row>
    <x:row r="102" ht="24" customHeight="1">
      <x:c r="A102" s="2"/>
      <x:c r="B102" s="2"/>
      <x:c r="C102" s="2"/>
      <x:c r="D102" s="2"/>
      <x:c r="E102" s="2"/>
      <x:c r="F102" s="2"/>
      <x:c r="G102" s="2"/>
    </x:row>
    <x:row r="103" ht="24" customHeight="1">
      <x:c r="A103" s="2"/>
      <x:c r="B103" s="2"/>
      <x:c r="C103" s="2"/>
      <x:c r="D103" s="2"/>
      <x:c r="E103" s="2"/>
      <x:c r="F103" s="2"/>
      <x:c r="G103" s="2"/>
    </x:row>
    <x:row r="104" ht="24" customHeight="1">
      <x:c r="A104" s="2"/>
      <x:c r="B104" s="2"/>
      <x:c r="C104" s="2"/>
      <x:c r="D104" s="2"/>
      <x:c r="E104" s="2"/>
      <x:c r="F104" s="2"/>
      <x:c r="G104" s="2"/>
    </x:row>
    <x:row r="105" ht="24" customHeight="1">
      <x:c r="A105" s="2"/>
      <x:c r="B105" s="2"/>
      <x:c r="C105" s="2"/>
      <x:c r="D105" s="2"/>
      <x:c r="E105" s="2"/>
      <x:c r="F105" s="2"/>
      <x:c r="G105" s="2"/>
    </x:row>
    <x:row r="106" ht="24" customHeight="1">
      <x:c r="A106" s="2"/>
      <x:c r="B106" s="2"/>
      <x:c r="C106" s="2"/>
      <x:c r="D106" s="2"/>
      <x:c r="E106" s="2"/>
      <x:c r="F106" s="2"/>
      <x:c r="G106" s="2"/>
    </x:row>
    <x:row r="107" ht="24" customHeight="1">
      <x:c r="A107" s="2"/>
      <x:c r="B107" s="2"/>
      <x:c r="C107" s="2"/>
      <x:c r="D107" s="2"/>
      <x:c r="E107" s="2"/>
      <x:c r="F107" s="2"/>
      <x:c r="G107" s="2"/>
    </x:row>
    <x:row r="108" ht="24" customHeight="1">
      <x:c r="A108" s="2"/>
      <x:c r="B108" s="2"/>
      <x:c r="C108" s="2"/>
      <x:c r="D108" s="2"/>
      <x:c r="E108" s="2"/>
      <x:c r="F108" s="2"/>
      <x:c r="G108" s="2"/>
    </x:row>
  </x:sheetData>
  <x:conditionalFormatting sqref="G8:G57">
    <x:cfRule type="cellIs" dxfId="1" priority="1" operator="greaterThan">
      <x:formula>0</x:formula>
    </x:cfRule>
  </x:conditionalFormatting>
  <x:dataValidations count="2">
    <x:dataValidation type="list" sqref="B8:B57">
      <x:formula1>"Yes,No"</x:formula1>
    </x:dataValidation>
    <x:dataValidation type="list" sqref="D8:D57">
      <x:formula1>"Pending,Accepted,Returned,Rejected,Not required"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4412e135a14c8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9" hidden="0" customWidth="1"/>
    <x:col min="4" max="4" width="21" hidden="0" customWidth="1"/>
    <x:col min="5" max="5" width="17" hidden="0" customWidth="1"/>
    <x:col min="6" max="6" width="13" hidden="0" customWidth="1"/>
    <x:col min="7" max="7" width="20" hidden="0" customWidth="1"/>
    <x:col min="8" max="8" width="28" hidden="0" customWidth="1"/>
    <x:col min="9" max="9" width="19" hidden="0" customWidth="1"/>
    <x:col min="10" max="10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Implementation and verification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Complete work is distinct from passed verification. Blank required fields remain unresolved.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2" customHeight="1">
      <x:c r="A7" s="20" t="str">
        <x:v>Action ID</x:v>
      </x:c>
      <x:c r="B7" s="20" t="str">
        <x:v>Affected item</x:v>
      </x:c>
      <x:c r="C7" s="20" t="str">
        <x:v>Implementation action</x:v>
      </x:c>
      <x:c r="D7" s="20" t="str">
        <x:v>Owner</x:v>
      </x:c>
      <x:c r="E7" s="20" t="str">
        <x:v>Due date</x:v>
      </x:c>
      <x:c r="F7" s="20" t="str">
        <x:v>Critical?</x:v>
      </x:c>
      <x:c r="G7" s="20" t="str">
        <x:v>Work status</x:v>
      </x:c>
      <x:c r="H7" s="20" t="str">
        <x:v>Evidence / reference</x:v>
      </x:c>
      <x:c r="I7" s="20" t="str">
        <x:v>Verification</x:v>
      </x:c>
      <x:c r="J7" s="20" t="str">
        <x:v>Blocks release</x:v>
      </x:c>
    </x:row>
    <x:row r="8" ht="42" customHeight="1">
      <x:c r="A8" s="7" t="str">
        <x:v>ACT-014-01</x:v>
      </x:c>
      <x:c r="B8" s="7" t="str">
        <x:v>BRK-104</x:v>
      </x:c>
      <x:c r="C8" s="7" t="str">
        <x:v>Approve first-article measurements</x:v>
      </x:c>
      <x:c r="D8" s="7" t="str">
        <x:v>Rina Patel</x:v>
      </x:c>
      <x:c r="E8" s="8" t="n">
        <x:v>46275</x:v>
      </x:c>
      <x:c r="F8" s="7" t="str">
        <x:v>Yes</x:v>
      </x:c>
      <x:c r="G8" s="7" t="str">
        <x:v>Complete</x:v>
      </x:c>
      <x:c r="H8" s="7" t="str">
        <x:v>FAI-014</x:v>
      </x:c>
      <x:c r="I8" s="7" t="str">
        <x:v>Passed</x:v>
      </x:c>
      <x:c r="J8" s="13" t="n">
        <x:f>IF(COUNTA(A8:I8)=0,0,IF(OR(A8="",B8="",C8="",D8="",E8="",F8="",AND(F8="Yes",OR(G8&lt;&gt;"Complete",H8="",I8&lt;&gt;"Passed"))),1,0))</x:f>
        <x:v>0</x:v>
      </x:c>
    </x:row>
    <x:row r="9" ht="42" customHeight="1">
      <x:c r="A9" s="7" t="str">
        <x:v>ACT-014-02</x:v>
      </x:c>
      <x:c r="B9" s="7" t="str">
        <x:v>WI-208</x:v>
      </x:c>
      <x:c r="C9" s="7" t="str">
        <x:v>Issue revised assembly instruction</x:v>
      </x:c>
      <x:c r="D9" s="7" t="str">
        <x:v>Maya Chen</x:v>
      </x:c>
      <x:c r="E9" s="8" t="n">
        <x:v>46276</x:v>
      </x:c>
      <x:c r="F9" s="7" t="str">
        <x:v>Yes</x:v>
      </x:c>
      <x:c r="G9" s="7" t="str">
        <x:v>In progress</x:v>
      </x:c>
      <x:c r="H9" s="7"/>
      <x:c r="I9" s="7" t="str">
        <x:v>Pending</x:v>
      </x:c>
      <x:c r="J9" s="13" t="n">
        <x:f>IF(COUNTA(A9:I9)=0,0,IF(OR(A9="",B9="",C9="",D9="",E9="",F9="",AND(F9="Yes",OR(G9&lt;&gt;"Complete",H9="",I9&lt;&gt;"Passed"))),1,0))</x:f>
        <x:v>1</x:v>
      </x:c>
    </x:row>
    <x:row r="10" ht="42" customHeight="1">
      <x:c r="A10" s="7" t="str">
        <x:v>ACT-014-03</x:v>
      </x:c>
      <x:c r="B10" s="7" t="str">
        <x:v>BRK-104</x:v>
      </x:c>
      <x:c r="C10" s="7" t="str">
        <x:v>Archive supplier correspondence</x:v>
      </x:c>
      <x:c r="D10" s="7" t="str">
        <x:v>Owen Brooks</x:v>
      </x:c>
      <x:c r="E10" s="8" t="n">
        <x:v>46279</x:v>
      </x:c>
      <x:c r="F10" s="7" t="str">
        <x:v>No</x:v>
      </x:c>
      <x:c r="G10" s="7" t="str">
        <x:v>Not started</x:v>
      </x:c>
      <x:c r="H10" s="7"/>
      <x:c r="I10" s="7" t="str">
        <x:v>Pending</x:v>
      </x:c>
      <x:c r="J10" s="13" t="n">
        <x:f>IF(COUNTA(A10:I10)=0,0,IF(OR(A10="",B10="",C10="",D10="",E10="",F10="",AND(F10="Yes",OR(G10&lt;&gt;"Complete",H10="",I10&lt;&gt;"Passed"))),1,0))</x:f>
        <x:v>0</x:v>
      </x:c>
    </x:row>
    <x:row r="11" ht="42" customHeight="1">
      <x:c r="A11" s="7"/>
      <x:c r="B11" s="7"/>
      <x:c r="C11" s="7"/>
      <x:c r="D11" s="7"/>
      <x:c r="E11" s="8"/>
      <x:c r="F11" s="7"/>
      <x:c r="G11" s="7"/>
      <x:c r="H11" s="7"/>
      <x:c r="I11" s="7"/>
      <x:c r="J11" s="13" t="n">
        <x:f>IF(COUNTA(A11:I11)=0,0,IF(OR(A11="",B11="",C11="",D11="",E11="",F11="",AND(F11="Yes",OR(G11&lt;&gt;"Complete",H11="",I11&lt;&gt;"Passed"))),1,0))</x:f>
        <x:v>0</x:v>
      </x:c>
    </x:row>
    <x:row r="12" ht="42" customHeight="1">
      <x:c r="A12" s="7"/>
      <x:c r="B12" s="7"/>
      <x:c r="C12" s="7"/>
      <x:c r="D12" s="7"/>
      <x:c r="E12" s="8"/>
      <x:c r="F12" s="7"/>
      <x:c r="G12" s="7"/>
      <x:c r="H12" s="7"/>
      <x:c r="I12" s="7"/>
      <x:c r="J12" s="13" t="n">
        <x:f>IF(COUNTA(A12:I12)=0,0,IF(OR(A12="",B12="",C12="",D12="",E12="",F12="",AND(F12="Yes",OR(G12&lt;&gt;"Complete",H12="",I12&lt;&gt;"Passed"))),1,0))</x:f>
        <x:v>0</x:v>
      </x:c>
    </x:row>
    <x:row r="13" ht="42" customHeight="1">
      <x:c r="A13" s="7"/>
      <x:c r="B13" s="7"/>
      <x:c r="C13" s="7"/>
      <x:c r="D13" s="7"/>
      <x:c r="E13" s="8"/>
      <x:c r="F13" s="7"/>
      <x:c r="G13" s="7"/>
      <x:c r="H13" s="7"/>
      <x:c r="I13" s="7"/>
      <x:c r="J13" s="13" t="n">
        <x:f>IF(COUNTA(A13:I13)=0,0,IF(OR(A13="",B13="",C13="",D13="",E13="",F13="",AND(F13="Yes",OR(G13&lt;&gt;"Complete",H13="",I13&lt;&gt;"Passed"))),1,0))</x:f>
        <x:v>0</x:v>
      </x:c>
    </x:row>
    <x:row r="14" ht="42" customHeight="1">
      <x:c r="A14" s="7"/>
      <x:c r="B14" s="7"/>
      <x:c r="C14" s="7"/>
      <x:c r="D14" s="7"/>
      <x:c r="E14" s="8"/>
      <x:c r="F14" s="7"/>
      <x:c r="G14" s="7"/>
      <x:c r="H14" s="7"/>
      <x:c r="I14" s="7"/>
      <x:c r="J14" s="13" t="n">
        <x:f>IF(COUNTA(A14:I14)=0,0,IF(OR(A14="",B14="",C14="",D14="",E14="",F14="",AND(F14="Yes",OR(G14&lt;&gt;"Complete",H14="",I14&lt;&gt;"Passed"))),1,0))</x:f>
        <x:v>0</x:v>
      </x:c>
    </x:row>
    <x:row r="15" ht="42" customHeight="1">
      <x:c r="A15" s="7"/>
      <x:c r="B15" s="7"/>
      <x:c r="C15" s="7"/>
      <x:c r="D15" s="7"/>
      <x:c r="E15" s="8"/>
      <x:c r="F15" s="7"/>
      <x:c r="G15" s="7"/>
      <x:c r="H15" s="7"/>
      <x:c r="I15" s="7"/>
      <x:c r="J15" s="13" t="n">
        <x:f>IF(COUNTA(A15:I15)=0,0,IF(OR(A15="",B15="",C15="",D15="",E15="",F15="",AND(F15="Yes",OR(G15&lt;&gt;"Complete",H15="",I15&lt;&gt;"Passed"))),1,0))</x:f>
        <x:v>0</x:v>
      </x:c>
    </x:row>
    <x:row r="16" ht="42" customHeight="1">
      <x:c r="A16" s="7"/>
      <x:c r="B16" s="7"/>
      <x:c r="C16" s="7"/>
      <x:c r="D16" s="7"/>
      <x:c r="E16" s="8"/>
      <x:c r="F16" s="7"/>
      <x:c r="G16" s="7"/>
      <x:c r="H16" s="7"/>
      <x:c r="I16" s="7"/>
      <x:c r="J16" s="13" t="n">
        <x:f>IF(COUNTA(A16:I16)=0,0,IF(OR(A16="",B16="",C16="",D16="",E16="",F16="",AND(F16="Yes",OR(G16&lt;&gt;"Complete",H16="",I16&lt;&gt;"Passed"))),1,0))</x:f>
        <x:v>0</x:v>
      </x:c>
    </x:row>
    <x:row r="17" ht="42" customHeight="1">
      <x:c r="A17" s="7"/>
      <x:c r="B17" s="7"/>
      <x:c r="C17" s="7"/>
      <x:c r="D17" s="7"/>
      <x:c r="E17" s="8"/>
      <x:c r="F17" s="7"/>
      <x:c r="G17" s="7"/>
      <x:c r="H17" s="7"/>
      <x:c r="I17" s="7"/>
      <x:c r="J17" s="13" t="n">
        <x:f>IF(COUNTA(A17:I17)=0,0,IF(OR(A17="",B17="",C17="",D17="",E17="",F17="",AND(F17="Yes",OR(G17&lt;&gt;"Complete",H17="",I17&lt;&gt;"Passed"))),1,0))</x:f>
        <x:v>0</x:v>
      </x:c>
    </x:row>
    <x:row r="18" ht="42" customHeight="1">
      <x:c r="A18" s="7"/>
      <x:c r="B18" s="7"/>
      <x:c r="C18" s="7"/>
      <x:c r="D18" s="7"/>
      <x:c r="E18" s="8"/>
      <x:c r="F18" s="7"/>
      <x:c r="G18" s="7"/>
      <x:c r="H18" s="7"/>
      <x:c r="I18" s="7"/>
      <x:c r="J18" s="13" t="n">
        <x:f>IF(COUNTA(A18:I18)=0,0,IF(OR(A18="",B18="",C18="",D18="",E18="",F18="",AND(F18="Yes",OR(G18&lt;&gt;"Complete",H18="",I18&lt;&gt;"Passed"))),1,0))</x:f>
        <x:v>0</x:v>
      </x:c>
    </x:row>
    <x:row r="19" ht="42" customHeight="1">
      <x:c r="A19" s="7"/>
      <x:c r="B19" s="7"/>
      <x:c r="C19" s="7"/>
      <x:c r="D19" s="7"/>
      <x:c r="E19" s="8"/>
      <x:c r="F19" s="7"/>
      <x:c r="G19" s="7"/>
      <x:c r="H19" s="7"/>
      <x:c r="I19" s="7"/>
      <x:c r="J19" s="13" t="n">
        <x:f>IF(COUNTA(A19:I19)=0,0,IF(OR(A19="",B19="",C19="",D19="",E19="",F19="",AND(F19="Yes",OR(G19&lt;&gt;"Complete",H19="",I19&lt;&gt;"Passed"))),1,0))</x:f>
        <x:v>0</x:v>
      </x:c>
    </x:row>
    <x:row r="20" ht="42" customHeight="1">
      <x:c r="A20" s="7"/>
      <x:c r="B20" s="7"/>
      <x:c r="C20" s="7"/>
      <x:c r="D20" s="7"/>
      <x:c r="E20" s="8"/>
      <x:c r="F20" s="7"/>
      <x:c r="G20" s="7"/>
      <x:c r="H20" s="7"/>
      <x:c r="I20" s="7"/>
      <x:c r="J20" s="13" t="n">
        <x:f>IF(COUNTA(A20:I20)=0,0,IF(OR(A20="",B20="",C20="",D20="",E20="",F20="",AND(F20="Yes",OR(G20&lt;&gt;"Complete",H20="",I20&lt;&gt;"Passed"))),1,0))</x:f>
        <x:v>0</x:v>
      </x:c>
    </x:row>
    <x:row r="21" ht="42" customHeight="1">
      <x:c r="A21" s="7"/>
      <x:c r="B21" s="7"/>
      <x:c r="C21" s="7"/>
      <x:c r="D21" s="7"/>
      <x:c r="E21" s="8"/>
      <x:c r="F21" s="7"/>
      <x:c r="G21" s="7"/>
      <x:c r="H21" s="7"/>
      <x:c r="I21" s="7"/>
      <x:c r="J21" s="13" t="n">
        <x:f>IF(COUNTA(A21:I21)=0,0,IF(OR(A21="",B21="",C21="",D21="",E21="",F21="",AND(F21="Yes",OR(G21&lt;&gt;"Complete",H21="",I21&lt;&gt;"Passed"))),1,0))</x:f>
        <x:v>0</x:v>
      </x:c>
    </x:row>
    <x:row r="22" ht="42" customHeight="1">
      <x:c r="A22" s="7"/>
      <x:c r="B22" s="7"/>
      <x:c r="C22" s="7"/>
      <x:c r="D22" s="7"/>
      <x:c r="E22" s="8"/>
      <x:c r="F22" s="7"/>
      <x:c r="G22" s="7"/>
      <x:c r="H22" s="7"/>
      <x:c r="I22" s="7"/>
      <x:c r="J22" s="13" t="n">
        <x:f>IF(COUNTA(A22:I22)=0,0,IF(OR(A22="",B22="",C22="",D22="",E22="",F22="",AND(F22="Yes",OR(G22&lt;&gt;"Complete",H22="",I22&lt;&gt;"Passed"))),1,0))</x:f>
        <x:v>0</x:v>
      </x:c>
    </x:row>
    <x:row r="23" ht="42" customHeight="1">
      <x:c r="A23" s="7"/>
      <x:c r="B23" s="7"/>
      <x:c r="C23" s="7"/>
      <x:c r="D23" s="7"/>
      <x:c r="E23" s="8"/>
      <x:c r="F23" s="7"/>
      <x:c r="G23" s="7"/>
      <x:c r="H23" s="7"/>
      <x:c r="I23" s="7"/>
      <x:c r="J23" s="13" t="n">
        <x:f>IF(COUNTA(A23:I23)=0,0,IF(OR(A23="",B23="",C23="",D23="",E23="",F23="",AND(F23="Yes",OR(G23&lt;&gt;"Complete",H23="",I23&lt;&gt;"Passed"))),1,0))</x:f>
        <x:v>0</x:v>
      </x:c>
    </x:row>
    <x:row r="24" ht="42" customHeight="1">
      <x:c r="A24" s="7"/>
      <x:c r="B24" s="7"/>
      <x:c r="C24" s="7"/>
      <x:c r="D24" s="7"/>
      <x:c r="E24" s="8"/>
      <x:c r="F24" s="7"/>
      <x:c r="G24" s="7"/>
      <x:c r="H24" s="7"/>
      <x:c r="I24" s="7"/>
      <x:c r="J24" s="13" t="n">
        <x:f>IF(COUNTA(A24:I24)=0,0,IF(OR(A24="",B24="",C24="",D24="",E24="",F24="",AND(F24="Yes",OR(G24&lt;&gt;"Complete",H24="",I24&lt;&gt;"Passed"))),1,0))</x:f>
        <x:v>0</x:v>
      </x:c>
    </x:row>
    <x:row r="25" ht="42" customHeight="1">
      <x:c r="A25" s="7"/>
      <x:c r="B25" s="7"/>
      <x:c r="C25" s="7"/>
      <x:c r="D25" s="7"/>
      <x:c r="E25" s="8"/>
      <x:c r="F25" s="7"/>
      <x:c r="G25" s="7"/>
      <x:c r="H25" s="7"/>
      <x:c r="I25" s="7"/>
      <x:c r="J25" s="13" t="n">
        <x:f>IF(COUNTA(A25:I25)=0,0,IF(OR(A25="",B25="",C25="",D25="",E25="",F25="",AND(F25="Yes",OR(G25&lt;&gt;"Complete",H25="",I25&lt;&gt;"Passed"))),1,0))</x:f>
        <x:v>0</x:v>
      </x:c>
    </x:row>
    <x:row r="26" ht="42" customHeight="1">
      <x:c r="A26" s="7"/>
      <x:c r="B26" s="7"/>
      <x:c r="C26" s="7"/>
      <x:c r="D26" s="7"/>
      <x:c r="E26" s="8"/>
      <x:c r="F26" s="7"/>
      <x:c r="G26" s="7"/>
      <x:c r="H26" s="7"/>
      <x:c r="I26" s="7"/>
      <x:c r="J26" s="13" t="n">
        <x:f>IF(COUNTA(A26:I26)=0,0,IF(OR(A26="",B26="",C26="",D26="",E26="",F26="",AND(F26="Yes",OR(G26&lt;&gt;"Complete",H26="",I26&lt;&gt;"Passed"))),1,0))</x:f>
        <x:v>0</x:v>
      </x:c>
    </x:row>
    <x:row r="27" ht="42" customHeight="1">
      <x:c r="A27" s="7"/>
      <x:c r="B27" s="7"/>
      <x:c r="C27" s="7"/>
      <x:c r="D27" s="7"/>
      <x:c r="E27" s="8"/>
      <x:c r="F27" s="7"/>
      <x:c r="G27" s="7"/>
      <x:c r="H27" s="7"/>
      <x:c r="I27" s="7"/>
      <x:c r="J27" s="13" t="n">
        <x:f>IF(COUNTA(A27:I27)=0,0,IF(OR(A27="",B27="",C27="",D27="",E27="",F27="",AND(F27="Yes",OR(G27&lt;&gt;"Complete",H27="",I27&lt;&gt;"Passed"))),1,0))</x:f>
        <x:v>0</x:v>
      </x:c>
    </x:row>
    <x:row r="28" ht="42" customHeight="1">
      <x:c r="A28" s="7"/>
      <x:c r="B28" s="7"/>
      <x:c r="C28" s="7"/>
      <x:c r="D28" s="7"/>
      <x:c r="E28" s="8"/>
      <x:c r="F28" s="7"/>
      <x:c r="G28" s="7"/>
      <x:c r="H28" s="7"/>
      <x:c r="I28" s="7"/>
      <x:c r="J28" s="13" t="n">
        <x:f>IF(COUNTA(A28:I28)=0,0,IF(OR(A28="",B28="",C28="",D28="",E28="",F28="",AND(F28="Yes",OR(G28&lt;&gt;"Complete",H28="",I28&lt;&gt;"Passed"))),1,0))</x:f>
        <x:v>0</x:v>
      </x:c>
    </x:row>
    <x:row r="29" ht="42" customHeight="1">
      <x:c r="A29" s="7"/>
      <x:c r="B29" s="7"/>
      <x:c r="C29" s="7"/>
      <x:c r="D29" s="7"/>
      <x:c r="E29" s="8"/>
      <x:c r="F29" s="7"/>
      <x:c r="G29" s="7"/>
      <x:c r="H29" s="7"/>
      <x:c r="I29" s="7"/>
      <x:c r="J29" s="13" t="n">
        <x:f>IF(COUNTA(A29:I29)=0,0,IF(OR(A29="",B29="",C29="",D29="",E29="",F29="",AND(F29="Yes",OR(G29&lt;&gt;"Complete",H29="",I29&lt;&gt;"Passed"))),1,0))</x:f>
        <x:v>0</x:v>
      </x:c>
    </x:row>
    <x:row r="30" ht="42" customHeight="1">
      <x:c r="A30" s="7"/>
      <x:c r="B30" s="7"/>
      <x:c r="C30" s="7"/>
      <x:c r="D30" s="7"/>
      <x:c r="E30" s="8"/>
      <x:c r="F30" s="7"/>
      <x:c r="G30" s="7"/>
      <x:c r="H30" s="7"/>
      <x:c r="I30" s="7"/>
      <x:c r="J30" s="13" t="n">
        <x:f>IF(COUNTA(A30:I30)=0,0,IF(OR(A30="",B30="",C30="",D30="",E30="",F30="",AND(F30="Yes",OR(G30&lt;&gt;"Complete",H30="",I30&lt;&gt;"Passed"))),1,0))</x:f>
        <x:v>0</x:v>
      </x:c>
    </x:row>
    <x:row r="31" ht="42" customHeight="1">
      <x:c r="A31" s="7"/>
      <x:c r="B31" s="7"/>
      <x:c r="C31" s="7"/>
      <x:c r="D31" s="7"/>
      <x:c r="E31" s="8"/>
      <x:c r="F31" s="7"/>
      <x:c r="G31" s="7"/>
      <x:c r="H31" s="7"/>
      <x:c r="I31" s="7"/>
      <x:c r="J31" s="13" t="n">
        <x:f>IF(COUNTA(A31:I31)=0,0,IF(OR(A31="",B31="",C31="",D31="",E31="",F31="",AND(F31="Yes",OR(G31&lt;&gt;"Complete",H31="",I31&lt;&gt;"Passed"))),1,0))</x:f>
        <x:v>0</x:v>
      </x:c>
    </x:row>
    <x:row r="32" ht="42" customHeight="1">
      <x:c r="A32" s="7"/>
      <x:c r="B32" s="7"/>
      <x:c r="C32" s="7"/>
      <x:c r="D32" s="7"/>
      <x:c r="E32" s="8"/>
      <x:c r="F32" s="7"/>
      <x:c r="G32" s="7"/>
      <x:c r="H32" s="7"/>
      <x:c r="I32" s="7"/>
      <x:c r="J32" s="13" t="n">
        <x:f>IF(COUNTA(A32:I32)=0,0,IF(OR(A32="",B32="",C32="",D32="",E32="",F32="",AND(F32="Yes",OR(G32&lt;&gt;"Complete",H32="",I32&lt;&gt;"Passed"))),1,0))</x:f>
        <x:v>0</x:v>
      </x:c>
    </x:row>
    <x:row r="33" ht="42" customHeight="1">
      <x:c r="A33" s="7"/>
      <x:c r="B33" s="7"/>
      <x:c r="C33" s="7"/>
      <x:c r="D33" s="7"/>
      <x:c r="E33" s="8"/>
      <x:c r="F33" s="7"/>
      <x:c r="G33" s="7"/>
      <x:c r="H33" s="7"/>
      <x:c r="I33" s="7"/>
      <x:c r="J33" s="13" t="n">
        <x:f>IF(COUNTA(A33:I33)=0,0,IF(OR(A33="",B33="",C33="",D33="",E33="",F33="",AND(F33="Yes",OR(G33&lt;&gt;"Complete",H33="",I33&lt;&gt;"Passed"))),1,0))</x:f>
        <x:v>0</x:v>
      </x:c>
    </x:row>
    <x:row r="34" ht="42" customHeight="1">
      <x:c r="A34" s="7"/>
      <x:c r="B34" s="7"/>
      <x:c r="C34" s="7"/>
      <x:c r="D34" s="7"/>
      <x:c r="E34" s="8"/>
      <x:c r="F34" s="7"/>
      <x:c r="G34" s="7"/>
      <x:c r="H34" s="7"/>
      <x:c r="I34" s="7"/>
      <x:c r="J34" s="13" t="n">
        <x:f>IF(COUNTA(A34:I34)=0,0,IF(OR(A34="",B34="",C34="",D34="",E34="",F34="",AND(F34="Yes",OR(G34&lt;&gt;"Complete",H34="",I34&lt;&gt;"Passed"))),1,0))</x:f>
        <x:v>0</x:v>
      </x:c>
    </x:row>
    <x:row r="35" ht="42" customHeight="1">
      <x:c r="A35" s="7"/>
      <x:c r="B35" s="7"/>
      <x:c r="C35" s="7"/>
      <x:c r="D35" s="7"/>
      <x:c r="E35" s="8"/>
      <x:c r="F35" s="7"/>
      <x:c r="G35" s="7"/>
      <x:c r="H35" s="7"/>
      <x:c r="I35" s="7"/>
      <x:c r="J35" s="13" t="n">
        <x:f>IF(COUNTA(A35:I35)=0,0,IF(OR(A35="",B35="",C35="",D35="",E35="",F35="",AND(F35="Yes",OR(G35&lt;&gt;"Complete",H35="",I35&lt;&gt;"Passed"))),1,0))</x:f>
        <x:v>0</x:v>
      </x:c>
    </x:row>
    <x:row r="36" ht="42" customHeight="1">
      <x:c r="A36" s="7"/>
      <x:c r="B36" s="7"/>
      <x:c r="C36" s="7"/>
      <x:c r="D36" s="7"/>
      <x:c r="E36" s="8"/>
      <x:c r="F36" s="7"/>
      <x:c r="G36" s="7"/>
      <x:c r="H36" s="7"/>
      <x:c r="I36" s="7"/>
      <x:c r="J36" s="13" t="n">
        <x:f>IF(COUNTA(A36:I36)=0,0,IF(OR(A36="",B36="",C36="",D36="",E36="",F36="",AND(F36="Yes",OR(G36&lt;&gt;"Complete",H36="",I36&lt;&gt;"Passed"))),1,0))</x:f>
        <x:v>0</x:v>
      </x:c>
    </x:row>
    <x:row r="37" ht="42" customHeight="1">
      <x:c r="A37" s="7"/>
      <x:c r="B37" s="7"/>
      <x:c r="C37" s="7"/>
      <x:c r="D37" s="7"/>
      <x:c r="E37" s="8"/>
      <x:c r="F37" s="7"/>
      <x:c r="G37" s="7"/>
      <x:c r="H37" s="7"/>
      <x:c r="I37" s="7"/>
      <x:c r="J37" s="13" t="n">
        <x:f>IF(COUNTA(A37:I37)=0,0,IF(OR(A37="",B37="",C37="",D37="",E37="",F37="",AND(F37="Yes",OR(G37&lt;&gt;"Complete",H37="",I37&lt;&gt;"Passed"))),1,0))</x:f>
        <x:v>0</x:v>
      </x:c>
    </x:row>
    <x:row r="38" ht="42" customHeight="1">
      <x:c r="A38" s="7"/>
      <x:c r="B38" s="7"/>
      <x:c r="C38" s="7"/>
      <x:c r="D38" s="7"/>
      <x:c r="E38" s="8"/>
      <x:c r="F38" s="7"/>
      <x:c r="G38" s="7"/>
      <x:c r="H38" s="7"/>
      <x:c r="I38" s="7"/>
      <x:c r="J38" s="13" t="n">
        <x:f>IF(COUNTA(A38:I38)=0,0,IF(OR(A38="",B38="",C38="",D38="",E38="",F38="",AND(F38="Yes",OR(G38&lt;&gt;"Complete",H38="",I38&lt;&gt;"Passed"))),1,0))</x:f>
        <x:v>0</x:v>
      </x:c>
    </x:row>
    <x:row r="39" ht="42" customHeight="1">
      <x:c r="A39" s="7"/>
      <x:c r="B39" s="7"/>
      <x:c r="C39" s="7"/>
      <x:c r="D39" s="7"/>
      <x:c r="E39" s="8"/>
      <x:c r="F39" s="7"/>
      <x:c r="G39" s="7"/>
      <x:c r="H39" s="7"/>
      <x:c r="I39" s="7"/>
      <x:c r="J39" s="13" t="n">
        <x:f>IF(COUNTA(A39:I39)=0,0,IF(OR(A39="",B39="",C39="",D39="",E39="",F39="",AND(F39="Yes",OR(G39&lt;&gt;"Complete",H39="",I39&lt;&gt;"Passed"))),1,0))</x:f>
        <x:v>0</x:v>
      </x:c>
    </x:row>
    <x:row r="40" ht="42" customHeight="1">
      <x:c r="A40" s="7"/>
      <x:c r="B40" s="7"/>
      <x:c r="C40" s="7"/>
      <x:c r="D40" s="7"/>
      <x:c r="E40" s="8"/>
      <x:c r="F40" s="7"/>
      <x:c r="G40" s="7"/>
      <x:c r="H40" s="7"/>
      <x:c r="I40" s="7"/>
      <x:c r="J40" s="13" t="n">
        <x:f>IF(COUNTA(A40:I40)=0,0,IF(OR(A40="",B40="",C40="",D40="",E40="",F40="",AND(F40="Yes",OR(G40&lt;&gt;"Complete",H40="",I40&lt;&gt;"Passed"))),1,0))</x:f>
        <x:v>0</x:v>
      </x:c>
    </x:row>
    <x:row r="41" ht="42" customHeight="1">
      <x:c r="A41" s="7"/>
      <x:c r="B41" s="7"/>
      <x:c r="C41" s="7"/>
      <x:c r="D41" s="7"/>
      <x:c r="E41" s="8"/>
      <x:c r="F41" s="7"/>
      <x:c r="G41" s="7"/>
      <x:c r="H41" s="7"/>
      <x:c r="I41" s="7"/>
      <x:c r="J41" s="13" t="n">
        <x:f>IF(COUNTA(A41:I41)=0,0,IF(OR(A41="",B41="",C41="",D41="",E41="",F41="",AND(F41="Yes",OR(G41&lt;&gt;"Complete",H41="",I41&lt;&gt;"Passed"))),1,0))</x:f>
        <x:v>0</x:v>
      </x:c>
    </x:row>
    <x:row r="42" ht="42" customHeight="1">
      <x:c r="A42" s="7"/>
      <x:c r="B42" s="7"/>
      <x:c r="C42" s="7"/>
      <x:c r="D42" s="7"/>
      <x:c r="E42" s="8"/>
      <x:c r="F42" s="7"/>
      <x:c r="G42" s="7"/>
      <x:c r="H42" s="7"/>
      <x:c r="I42" s="7"/>
      <x:c r="J42" s="13" t="n">
        <x:f>IF(COUNTA(A42:I42)=0,0,IF(OR(A42="",B42="",C42="",D42="",E42="",F42="",AND(F42="Yes",OR(G42&lt;&gt;"Complete",H42="",I42&lt;&gt;"Passed"))),1,0))</x:f>
        <x:v>0</x:v>
      </x:c>
    </x:row>
    <x:row r="43" ht="42" customHeight="1">
      <x:c r="A43" s="7"/>
      <x:c r="B43" s="7"/>
      <x:c r="C43" s="7"/>
      <x:c r="D43" s="7"/>
      <x:c r="E43" s="8"/>
      <x:c r="F43" s="7"/>
      <x:c r="G43" s="7"/>
      <x:c r="H43" s="7"/>
      <x:c r="I43" s="7"/>
      <x:c r="J43" s="13" t="n">
        <x:f>IF(COUNTA(A43:I43)=0,0,IF(OR(A43="",B43="",C43="",D43="",E43="",F43="",AND(F43="Yes",OR(G43&lt;&gt;"Complete",H43="",I43&lt;&gt;"Passed"))),1,0))</x:f>
        <x:v>0</x:v>
      </x:c>
    </x:row>
    <x:row r="44" ht="42" customHeight="1">
      <x:c r="A44" s="7"/>
      <x:c r="B44" s="7"/>
      <x:c r="C44" s="7"/>
      <x:c r="D44" s="7"/>
      <x:c r="E44" s="8"/>
      <x:c r="F44" s="7"/>
      <x:c r="G44" s="7"/>
      <x:c r="H44" s="7"/>
      <x:c r="I44" s="7"/>
      <x:c r="J44" s="13" t="n">
        <x:f>IF(COUNTA(A44:I44)=0,0,IF(OR(A44="",B44="",C44="",D44="",E44="",F44="",AND(F44="Yes",OR(G44&lt;&gt;"Complete",H44="",I44&lt;&gt;"Passed"))),1,0))</x:f>
        <x:v>0</x:v>
      </x:c>
    </x:row>
    <x:row r="45" ht="42" customHeight="1">
      <x:c r="A45" s="7"/>
      <x:c r="B45" s="7"/>
      <x:c r="C45" s="7"/>
      <x:c r="D45" s="7"/>
      <x:c r="E45" s="8"/>
      <x:c r="F45" s="7"/>
      <x:c r="G45" s="7"/>
      <x:c r="H45" s="7"/>
      <x:c r="I45" s="7"/>
      <x:c r="J45" s="13" t="n">
        <x:f>IF(COUNTA(A45:I45)=0,0,IF(OR(A45="",B45="",C45="",D45="",E45="",F45="",AND(F45="Yes",OR(G45&lt;&gt;"Complete",H45="",I45&lt;&gt;"Passed"))),1,0))</x:f>
        <x:v>0</x:v>
      </x:c>
    </x:row>
    <x:row r="46" ht="42" customHeight="1">
      <x:c r="A46" s="7"/>
      <x:c r="B46" s="7"/>
      <x:c r="C46" s="7"/>
      <x:c r="D46" s="7"/>
      <x:c r="E46" s="8"/>
      <x:c r="F46" s="7"/>
      <x:c r="G46" s="7"/>
      <x:c r="H46" s="7"/>
      <x:c r="I46" s="7"/>
      <x:c r="J46" s="13" t="n">
        <x:f>IF(COUNTA(A46:I46)=0,0,IF(OR(A46="",B46="",C46="",D46="",E46="",F46="",AND(F46="Yes",OR(G46&lt;&gt;"Complete",H46="",I46&lt;&gt;"Passed"))),1,0))</x:f>
        <x:v>0</x:v>
      </x:c>
    </x:row>
    <x:row r="47" ht="42" customHeight="1">
      <x:c r="A47" s="7"/>
      <x:c r="B47" s="7"/>
      <x:c r="C47" s="7"/>
      <x:c r="D47" s="7"/>
      <x:c r="E47" s="8"/>
      <x:c r="F47" s="7"/>
      <x:c r="G47" s="7"/>
      <x:c r="H47" s="7"/>
      <x:c r="I47" s="7"/>
      <x:c r="J47" s="13" t="n">
        <x:f>IF(COUNTA(A47:I47)=0,0,IF(OR(A47="",B47="",C47="",D47="",E47="",F47="",AND(F47="Yes",OR(G47&lt;&gt;"Complete",H47="",I47&lt;&gt;"Passed"))),1,0))</x:f>
        <x:v>0</x:v>
      </x:c>
    </x:row>
    <x:row r="48" ht="42" customHeight="1">
      <x:c r="A48" s="7"/>
      <x:c r="B48" s="7"/>
      <x:c r="C48" s="7"/>
      <x:c r="D48" s="7"/>
      <x:c r="E48" s="8"/>
      <x:c r="F48" s="7"/>
      <x:c r="G48" s="7"/>
      <x:c r="H48" s="7"/>
      <x:c r="I48" s="7"/>
      <x:c r="J48" s="13" t="n">
        <x:f>IF(COUNTA(A48:I48)=0,0,IF(OR(A48="",B48="",C48="",D48="",E48="",F48="",AND(F48="Yes",OR(G48&lt;&gt;"Complete",H48="",I48&lt;&gt;"Passed"))),1,0))</x:f>
        <x:v>0</x:v>
      </x:c>
    </x:row>
    <x:row r="49" ht="42" customHeight="1">
      <x:c r="A49" s="7"/>
      <x:c r="B49" s="7"/>
      <x:c r="C49" s="7"/>
      <x:c r="D49" s="7"/>
      <x:c r="E49" s="8"/>
      <x:c r="F49" s="7"/>
      <x:c r="G49" s="7"/>
      <x:c r="H49" s="7"/>
      <x:c r="I49" s="7"/>
      <x:c r="J49" s="13" t="n">
        <x:f>IF(COUNTA(A49:I49)=0,0,IF(OR(A49="",B49="",C49="",D49="",E49="",F49="",AND(F49="Yes",OR(G49&lt;&gt;"Complete",H49="",I49&lt;&gt;"Passed"))),1,0))</x:f>
        <x:v>0</x:v>
      </x:c>
    </x:row>
    <x:row r="50" ht="42" customHeight="1">
      <x:c r="A50" s="7"/>
      <x:c r="B50" s="7"/>
      <x:c r="C50" s="7"/>
      <x:c r="D50" s="7"/>
      <x:c r="E50" s="8"/>
      <x:c r="F50" s="7"/>
      <x:c r="G50" s="7"/>
      <x:c r="H50" s="7"/>
      <x:c r="I50" s="7"/>
      <x:c r="J50" s="13" t="n">
        <x:f>IF(COUNTA(A50:I50)=0,0,IF(OR(A50="",B50="",C50="",D50="",E50="",F50="",AND(F50="Yes",OR(G50&lt;&gt;"Complete",H50="",I50&lt;&gt;"Passed"))),1,0))</x:f>
        <x:v>0</x:v>
      </x:c>
    </x:row>
    <x:row r="51" ht="42" customHeight="1">
      <x:c r="A51" s="7"/>
      <x:c r="B51" s="7"/>
      <x:c r="C51" s="7"/>
      <x:c r="D51" s="7"/>
      <x:c r="E51" s="8"/>
      <x:c r="F51" s="7"/>
      <x:c r="G51" s="7"/>
      <x:c r="H51" s="7"/>
      <x:c r="I51" s="7"/>
      <x:c r="J51" s="13" t="n">
        <x:f>IF(COUNTA(A51:I51)=0,0,IF(OR(A51="",B51="",C51="",D51="",E51="",F51="",AND(F51="Yes",OR(G51&lt;&gt;"Complete",H51="",I51&lt;&gt;"Passed"))),1,0))</x:f>
        <x:v>0</x:v>
      </x:c>
    </x:row>
    <x:row r="52" ht="42" customHeight="1">
      <x:c r="A52" s="7"/>
      <x:c r="B52" s="7"/>
      <x:c r="C52" s="7"/>
      <x:c r="D52" s="7"/>
      <x:c r="E52" s="8"/>
      <x:c r="F52" s="7"/>
      <x:c r="G52" s="7"/>
      <x:c r="H52" s="7"/>
      <x:c r="I52" s="7"/>
      <x:c r="J52" s="13" t="n">
        <x:f>IF(COUNTA(A52:I52)=0,0,IF(OR(A52="",B52="",C52="",D52="",E52="",F52="",AND(F52="Yes",OR(G52&lt;&gt;"Complete",H52="",I52&lt;&gt;"Passed"))),1,0))</x:f>
        <x:v>0</x:v>
      </x:c>
    </x:row>
    <x:row r="53" ht="42" customHeight="1">
      <x:c r="A53" s="7"/>
      <x:c r="B53" s="7"/>
      <x:c r="C53" s="7"/>
      <x:c r="D53" s="7"/>
      <x:c r="E53" s="8"/>
      <x:c r="F53" s="7"/>
      <x:c r="G53" s="7"/>
      <x:c r="H53" s="7"/>
      <x:c r="I53" s="7"/>
      <x:c r="J53" s="13" t="n">
        <x:f>IF(COUNTA(A53:I53)=0,0,IF(OR(A53="",B53="",C53="",D53="",E53="",F53="",AND(F53="Yes",OR(G53&lt;&gt;"Complete",H53="",I53&lt;&gt;"Passed"))),1,0))</x:f>
        <x:v>0</x:v>
      </x:c>
    </x:row>
    <x:row r="54" ht="42" customHeight="1">
      <x:c r="A54" s="7"/>
      <x:c r="B54" s="7"/>
      <x:c r="C54" s="7"/>
      <x:c r="D54" s="7"/>
      <x:c r="E54" s="8"/>
      <x:c r="F54" s="7"/>
      <x:c r="G54" s="7"/>
      <x:c r="H54" s="7"/>
      <x:c r="I54" s="7"/>
      <x:c r="J54" s="13" t="n">
        <x:f>IF(COUNTA(A54:I54)=0,0,IF(OR(A54="",B54="",C54="",D54="",E54="",F54="",AND(F54="Yes",OR(G54&lt;&gt;"Complete",H54="",I54&lt;&gt;"Passed"))),1,0))</x:f>
        <x:v>0</x:v>
      </x:c>
    </x:row>
    <x:row r="55" ht="42" customHeight="1">
      <x:c r="A55" s="7"/>
      <x:c r="B55" s="7"/>
      <x:c r="C55" s="7"/>
      <x:c r="D55" s="7"/>
      <x:c r="E55" s="8"/>
      <x:c r="F55" s="7"/>
      <x:c r="G55" s="7"/>
      <x:c r="H55" s="7"/>
      <x:c r="I55" s="7"/>
      <x:c r="J55" s="13" t="n">
        <x:f>IF(COUNTA(A55:I55)=0,0,IF(OR(A55="",B55="",C55="",D55="",E55="",F55="",AND(F55="Yes",OR(G55&lt;&gt;"Complete",H55="",I55&lt;&gt;"Passed"))),1,0))</x:f>
        <x:v>0</x:v>
      </x:c>
    </x:row>
    <x:row r="56" ht="42" customHeight="1">
      <x:c r="A56" s="7"/>
      <x:c r="B56" s="7"/>
      <x:c r="C56" s="7"/>
      <x:c r="D56" s="7"/>
      <x:c r="E56" s="8"/>
      <x:c r="F56" s="7"/>
      <x:c r="G56" s="7"/>
      <x:c r="H56" s="7"/>
      <x:c r="I56" s="7"/>
      <x:c r="J56" s="13" t="n">
        <x:f>IF(COUNTA(A56:I56)=0,0,IF(OR(A56="",B56="",C56="",D56="",E56="",F56="",AND(F56="Yes",OR(G56&lt;&gt;"Complete",H56="",I56&lt;&gt;"Passed"))),1,0))</x:f>
        <x:v>0</x:v>
      </x:c>
    </x:row>
    <x:row r="57" ht="42" customHeight="1">
      <x:c r="A57" s="7"/>
      <x:c r="B57" s="7"/>
      <x:c r="C57" s="7"/>
      <x:c r="D57" s="7"/>
      <x:c r="E57" s="8"/>
      <x:c r="F57" s="7"/>
      <x:c r="G57" s="7"/>
      <x:c r="H57" s="7"/>
      <x:c r="I57" s="7"/>
      <x:c r="J57" s="13" t="n">
        <x:f>IF(COUNTA(A57:I57)=0,0,IF(OR(A57="",B57="",C57="",D57="",E57="",F57="",AND(F57="Yes",OR(G57&lt;&gt;"Complete",H57="",I57&lt;&gt;"Passed"))),1,0))</x:f>
        <x:v>0</x:v>
      </x:c>
    </x:row>
    <x:row r="58" ht="42" customHeight="1">
      <x:c r="A58" s="7"/>
      <x:c r="B58" s="7"/>
      <x:c r="C58" s="7"/>
      <x:c r="D58" s="7"/>
      <x:c r="E58" s="8"/>
      <x:c r="F58" s="7"/>
      <x:c r="G58" s="7"/>
      <x:c r="H58" s="7"/>
      <x:c r="I58" s="7"/>
      <x:c r="J58" s="13" t="n">
        <x:f>IF(COUNTA(A58:I58)=0,0,IF(OR(A58="",B58="",C58="",D58="",E58="",F58="",AND(F58="Yes",OR(G58&lt;&gt;"Complete",H58="",I58&lt;&gt;"Passed"))),1,0))</x:f>
        <x:v>0</x:v>
      </x:c>
    </x:row>
    <x:row r="59" ht="42" customHeight="1">
      <x:c r="A59" s="7"/>
      <x:c r="B59" s="7"/>
      <x:c r="C59" s="7"/>
      <x:c r="D59" s="7"/>
      <x:c r="E59" s="8"/>
      <x:c r="F59" s="7"/>
      <x:c r="G59" s="7"/>
      <x:c r="H59" s="7"/>
      <x:c r="I59" s="7"/>
      <x:c r="J59" s="13" t="n">
        <x:f>IF(COUNTA(A59:I59)=0,0,IF(OR(A59="",B59="",C59="",D59="",E59="",F59="",AND(F59="Yes",OR(G59&lt;&gt;"Complete",H59="",I59&lt;&gt;"Passed"))),1,0))</x:f>
        <x:v>0</x:v>
      </x:c>
    </x:row>
    <x:row r="60" ht="42" customHeight="1">
      <x:c r="A60" s="7"/>
      <x:c r="B60" s="7"/>
      <x:c r="C60" s="7"/>
      <x:c r="D60" s="7"/>
      <x:c r="E60" s="8"/>
      <x:c r="F60" s="7"/>
      <x:c r="G60" s="7"/>
      <x:c r="H60" s="7"/>
      <x:c r="I60" s="7"/>
      <x:c r="J60" s="13" t="n">
        <x:f>IF(COUNTA(A60:I60)=0,0,IF(OR(A60="",B60="",C60="",D60="",E60="",F60="",AND(F60="Yes",OR(G60&lt;&gt;"Complete",H60="",I60&lt;&gt;"Passed"))),1,0))</x:f>
        <x:v>0</x:v>
      </x:c>
    </x:row>
    <x:row r="61" ht="42" customHeight="1">
      <x:c r="A61" s="7"/>
      <x:c r="B61" s="7"/>
      <x:c r="C61" s="7"/>
      <x:c r="D61" s="7"/>
      <x:c r="E61" s="8"/>
      <x:c r="F61" s="7"/>
      <x:c r="G61" s="7"/>
      <x:c r="H61" s="7"/>
      <x:c r="I61" s="7"/>
      <x:c r="J61" s="13" t="n">
        <x:f>IF(COUNTA(A61:I61)=0,0,IF(OR(A61="",B61="",C61="",D61="",E61="",F61="",AND(F61="Yes",OR(G61&lt;&gt;"Complete",H61="",I61&lt;&gt;"Passed"))),1,0))</x:f>
        <x:v>0</x:v>
      </x:c>
    </x:row>
    <x:row r="62" ht="42" customHeight="1">
      <x:c r="A62" s="7"/>
      <x:c r="B62" s="7"/>
      <x:c r="C62" s="7"/>
      <x:c r="D62" s="7"/>
      <x:c r="E62" s="8"/>
      <x:c r="F62" s="7"/>
      <x:c r="G62" s="7"/>
      <x:c r="H62" s="7"/>
      <x:c r="I62" s="7"/>
      <x:c r="J62" s="13" t="n">
        <x:f>IF(COUNTA(A62:I62)=0,0,IF(OR(A62="",B62="",C62="",D62="",E62="",F62="",AND(F62="Yes",OR(G62&lt;&gt;"Complete",H62="",I62&lt;&gt;"Passed"))),1,0))</x:f>
        <x:v>0</x:v>
      </x:c>
    </x:row>
    <x:row r="63" ht="42" customHeight="1">
      <x:c r="A63" s="7"/>
      <x:c r="B63" s="7"/>
      <x:c r="C63" s="7"/>
      <x:c r="D63" s="7"/>
      <x:c r="E63" s="8"/>
      <x:c r="F63" s="7"/>
      <x:c r="G63" s="7"/>
      <x:c r="H63" s="7"/>
      <x:c r="I63" s="7"/>
      <x:c r="J63" s="13" t="n">
        <x:f>IF(COUNTA(A63:I63)=0,0,IF(OR(A63="",B63="",C63="",D63="",E63="",F63="",AND(F63="Yes",OR(G63&lt;&gt;"Complete",H63="",I63&lt;&gt;"Passed"))),1,0))</x:f>
        <x:v>0</x:v>
      </x:c>
    </x:row>
    <x:row r="64" ht="42" customHeight="1">
      <x:c r="A64" s="7"/>
      <x:c r="B64" s="7"/>
      <x:c r="C64" s="7"/>
      <x:c r="D64" s="7"/>
      <x:c r="E64" s="8"/>
      <x:c r="F64" s="7"/>
      <x:c r="G64" s="7"/>
      <x:c r="H64" s="7"/>
      <x:c r="I64" s="7"/>
      <x:c r="J64" s="13" t="n">
        <x:f>IF(COUNTA(A64:I64)=0,0,IF(OR(A64="",B64="",C64="",D64="",E64="",F64="",AND(F64="Yes",OR(G64&lt;&gt;"Complete",H64="",I64&lt;&gt;"Passed"))),1,0))</x:f>
        <x:v>0</x:v>
      </x:c>
    </x:row>
    <x:row r="65" ht="42" customHeight="1">
      <x:c r="A65" s="7"/>
      <x:c r="B65" s="7"/>
      <x:c r="C65" s="7"/>
      <x:c r="D65" s="7"/>
      <x:c r="E65" s="8"/>
      <x:c r="F65" s="7"/>
      <x:c r="G65" s="7"/>
      <x:c r="H65" s="7"/>
      <x:c r="I65" s="7"/>
      <x:c r="J65" s="13" t="n">
        <x:f>IF(COUNTA(A65:I65)=0,0,IF(OR(A65="",B65="",C65="",D65="",E65="",F65="",AND(F65="Yes",OR(G65&lt;&gt;"Complete",H65="",I65&lt;&gt;"Passed"))),1,0))</x:f>
        <x:v>0</x:v>
      </x:c>
    </x:row>
    <x:row r="66" ht="42" customHeight="1">
      <x:c r="A66" s="7"/>
      <x:c r="B66" s="7"/>
      <x:c r="C66" s="7"/>
      <x:c r="D66" s="7"/>
      <x:c r="E66" s="8"/>
      <x:c r="F66" s="7"/>
      <x:c r="G66" s="7"/>
      <x:c r="H66" s="7"/>
      <x:c r="I66" s="7"/>
      <x:c r="J66" s="13" t="n">
        <x:f>IF(COUNTA(A66:I66)=0,0,IF(OR(A66="",B66="",C66="",D66="",E66="",F66="",AND(F66="Yes",OR(G66&lt;&gt;"Complete",H66="",I66&lt;&gt;"Passed"))),1,0))</x:f>
        <x:v>0</x:v>
      </x:c>
    </x:row>
    <x:row r="67" ht="42" customHeight="1">
      <x:c r="A67" s="7"/>
      <x:c r="B67" s="7"/>
      <x:c r="C67" s="7"/>
      <x:c r="D67" s="7"/>
      <x:c r="E67" s="8"/>
      <x:c r="F67" s="7"/>
      <x:c r="G67" s="7"/>
      <x:c r="H67" s="7"/>
      <x:c r="I67" s="7"/>
      <x:c r="J67" s="13" t="n">
        <x:f>IF(COUNTA(A67:I67)=0,0,IF(OR(A67="",B67="",C67="",D67="",E67="",F67="",AND(F67="Yes",OR(G67&lt;&gt;"Complete",H67="",I67&lt;&gt;"Passed"))),1,0))</x:f>
        <x:v>0</x:v>
      </x:c>
    </x:row>
    <x:row r="68" ht="42" customHeight="1">
      <x:c r="A68" s="7"/>
      <x:c r="B68" s="7"/>
      <x:c r="C68" s="7"/>
      <x:c r="D68" s="7"/>
      <x:c r="E68" s="8"/>
      <x:c r="F68" s="7"/>
      <x:c r="G68" s="7"/>
      <x:c r="H68" s="7"/>
      <x:c r="I68" s="7"/>
      <x:c r="J68" s="13" t="n">
        <x:f>IF(COUNTA(A68:I68)=0,0,IF(OR(A68="",B68="",C68="",D68="",E68="",F68="",AND(F68="Yes",OR(G68&lt;&gt;"Complete",H68="",I68&lt;&gt;"Passed"))),1,0))</x:f>
        <x:v>0</x:v>
      </x:c>
    </x:row>
    <x:row r="69" ht="42" customHeight="1">
      <x:c r="A69" s="7"/>
      <x:c r="B69" s="7"/>
      <x:c r="C69" s="7"/>
      <x:c r="D69" s="7"/>
      <x:c r="E69" s="8"/>
      <x:c r="F69" s="7"/>
      <x:c r="G69" s="7"/>
      <x:c r="H69" s="7"/>
      <x:c r="I69" s="7"/>
      <x:c r="J69" s="13" t="n">
        <x:f>IF(COUNTA(A69:I69)=0,0,IF(OR(A69="",B69="",C69="",D69="",E69="",F69="",AND(F69="Yes",OR(G69&lt;&gt;"Complete",H69="",I69&lt;&gt;"Passed"))),1,0))</x:f>
        <x:v>0</x:v>
      </x:c>
    </x:row>
    <x:row r="70" ht="42" customHeight="1">
      <x:c r="A70" s="7"/>
      <x:c r="B70" s="7"/>
      <x:c r="C70" s="7"/>
      <x:c r="D70" s="7"/>
      <x:c r="E70" s="8"/>
      <x:c r="F70" s="7"/>
      <x:c r="G70" s="7"/>
      <x:c r="H70" s="7"/>
      <x:c r="I70" s="7"/>
      <x:c r="J70" s="13" t="n">
        <x:f>IF(COUNTA(A70:I70)=0,0,IF(OR(A70="",B70="",C70="",D70="",E70="",F70="",AND(F70="Yes",OR(G70&lt;&gt;"Complete",H70="",I70&lt;&gt;"Passed"))),1,0))</x:f>
        <x:v>0</x:v>
      </x:c>
    </x:row>
    <x:row r="71" ht="42" customHeight="1">
      <x:c r="A71" s="7"/>
      <x:c r="B71" s="7"/>
      <x:c r="C71" s="7"/>
      <x:c r="D71" s="7"/>
      <x:c r="E71" s="8"/>
      <x:c r="F71" s="7"/>
      <x:c r="G71" s="7"/>
      <x:c r="H71" s="7"/>
      <x:c r="I71" s="7"/>
      <x:c r="J71" s="13" t="n">
        <x:f>IF(COUNTA(A71:I71)=0,0,IF(OR(A71="",B71="",C71="",D71="",E71="",F71="",AND(F71="Yes",OR(G71&lt;&gt;"Complete",H71="",I71&lt;&gt;"Passed"))),1,0))</x:f>
        <x:v>0</x:v>
      </x:c>
    </x:row>
    <x:row r="72" ht="42" customHeight="1">
      <x:c r="A72" s="7"/>
      <x:c r="B72" s="7"/>
      <x:c r="C72" s="7"/>
      <x:c r="D72" s="7"/>
      <x:c r="E72" s="8"/>
      <x:c r="F72" s="7"/>
      <x:c r="G72" s="7"/>
      <x:c r="H72" s="7"/>
      <x:c r="I72" s="7"/>
      <x:c r="J72" s="13" t="n">
        <x:f>IF(COUNTA(A72:I72)=0,0,IF(OR(A72="",B72="",C72="",D72="",E72="",F72="",AND(F72="Yes",OR(G72&lt;&gt;"Complete",H72="",I72&lt;&gt;"Passed"))),1,0))</x:f>
        <x:v>0</x:v>
      </x:c>
    </x:row>
    <x:row r="73" ht="42" customHeight="1">
      <x:c r="A73" s="7"/>
      <x:c r="B73" s="7"/>
      <x:c r="C73" s="7"/>
      <x:c r="D73" s="7"/>
      <x:c r="E73" s="8"/>
      <x:c r="F73" s="7"/>
      <x:c r="G73" s="7"/>
      <x:c r="H73" s="7"/>
      <x:c r="I73" s="7"/>
      <x:c r="J73" s="13" t="n">
        <x:f>IF(COUNTA(A73:I73)=0,0,IF(OR(A73="",B73="",C73="",D73="",E73="",F73="",AND(F73="Yes",OR(G73&lt;&gt;"Complete",H73="",I73&lt;&gt;"Passed"))),1,0))</x:f>
        <x:v>0</x:v>
      </x:c>
    </x:row>
    <x:row r="74" ht="42" customHeight="1">
      <x:c r="A74" s="7"/>
      <x:c r="B74" s="7"/>
      <x:c r="C74" s="7"/>
      <x:c r="D74" s="7"/>
      <x:c r="E74" s="8"/>
      <x:c r="F74" s="7"/>
      <x:c r="G74" s="7"/>
      <x:c r="H74" s="7"/>
      <x:c r="I74" s="7"/>
      <x:c r="J74" s="13" t="n">
        <x:f>IF(COUNTA(A74:I74)=0,0,IF(OR(A74="",B74="",C74="",D74="",E74="",F74="",AND(F74="Yes",OR(G74&lt;&gt;"Complete",H74="",I74&lt;&gt;"Passed"))),1,0))</x:f>
        <x:v>0</x:v>
      </x:c>
    </x:row>
    <x:row r="75" ht="42" customHeight="1">
      <x:c r="A75" s="7"/>
      <x:c r="B75" s="7"/>
      <x:c r="C75" s="7"/>
      <x:c r="D75" s="7"/>
      <x:c r="E75" s="8"/>
      <x:c r="F75" s="7"/>
      <x:c r="G75" s="7"/>
      <x:c r="H75" s="7"/>
      <x:c r="I75" s="7"/>
      <x:c r="J75" s="13" t="n">
        <x:f>IF(COUNTA(A75:I75)=0,0,IF(OR(A75="",B75="",C75="",D75="",E75="",F75="",AND(F75="Yes",OR(G75&lt;&gt;"Complete",H75="",I75&lt;&gt;"Passed"))),1,0))</x:f>
        <x:v>0</x:v>
      </x:c>
    </x:row>
    <x:row r="76" ht="42" customHeight="1">
      <x:c r="A76" s="7"/>
      <x:c r="B76" s="7"/>
      <x:c r="C76" s="7"/>
      <x:c r="D76" s="7"/>
      <x:c r="E76" s="8"/>
      <x:c r="F76" s="7"/>
      <x:c r="G76" s="7"/>
      <x:c r="H76" s="7"/>
      <x:c r="I76" s="7"/>
      <x:c r="J76" s="13" t="n">
        <x:f>IF(COUNTA(A76:I76)=0,0,IF(OR(A76="",B76="",C76="",D76="",E76="",F76="",AND(F76="Yes",OR(G76&lt;&gt;"Complete",H76="",I76&lt;&gt;"Passed"))),1,0))</x:f>
        <x:v>0</x:v>
      </x:c>
    </x:row>
    <x:row r="77" ht="42" customHeight="1">
      <x:c r="A77" s="7"/>
      <x:c r="B77" s="7"/>
      <x:c r="C77" s="7"/>
      <x:c r="D77" s="7"/>
      <x:c r="E77" s="8"/>
      <x:c r="F77" s="7"/>
      <x:c r="G77" s="7"/>
      <x:c r="H77" s="7"/>
      <x:c r="I77" s="7"/>
      <x:c r="J77" s="13" t="n">
        <x:f>IF(COUNTA(A77:I77)=0,0,IF(OR(A77="",B77="",C77="",D77="",E77="",F77="",AND(F77="Yes",OR(G77&lt;&gt;"Complete",H77="",I77&lt;&gt;"Passed"))),1,0))</x:f>
        <x:v>0</x:v>
      </x:c>
    </x:row>
    <x:row r="78" ht="42" customHeight="1">
      <x:c r="A78" s="7"/>
      <x:c r="B78" s="7"/>
      <x:c r="C78" s="7"/>
      <x:c r="D78" s="7"/>
      <x:c r="E78" s="8"/>
      <x:c r="F78" s="7"/>
      <x:c r="G78" s="7"/>
      <x:c r="H78" s="7"/>
      <x:c r="I78" s="7"/>
      <x:c r="J78" s="13" t="n">
        <x:f>IF(COUNTA(A78:I78)=0,0,IF(OR(A78="",B78="",C78="",D78="",E78="",F78="",AND(F78="Yes",OR(G78&lt;&gt;"Complete",H78="",I78&lt;&gt;"Passed"))),1,0))</x:f>
        <x:v>0</x:v>
      </x:c>
    </x:row>
    <x:row r="79" ht="42" customHeight="1">
      <x:c r="A79" s="7"/>
      <x:c r="B79" s="7"/>
      <x:c r="C79" s="7"/>
      <x:c r="D79" s="7"/>
      <x:c r="E79" s="8"/>
      <x:c r="F79" s="7"/>
      <x:c r="G79" s="7"/>
      <x:c r="H79" s="7"/>
      <x:c r="I79" s="7"/>
      <x:c r="J79" s="13" t="n">
        <x:f>IF(COUNTA(A79:I79)=0,0,IF(OR(A79="",B79="",C79="",D79="",E79="",F79="",AND(F79="Yes",OR(G79&lt;&gt;"Complete",H79="",I79&lt;&gt;"Passed"))),1,0))</x:f>
        <x:v>0</x:v>
      </x:c>
    </x:row>
    <x:row r="80" ht="42" customHeight="1">
      <x:c r="A80" s="7"/>
      <x:c r="B80" s="7"/>
      <x:c r="C80" s="7"/>
      <x:c r="D80" s="7"/>
      <x:c r="E80" s="8"/>
      <x:c r="F80" s="7"/>
      <x:c r="G80" s="7"/>
      <x:c r="H80" s="7"/>
      <x:c r="I80" s="7"/>
      <x:c r="J80" s="13" t="n">
        <x:f>IF(COUNTA(A80:I80)=0,0,IF(OR(A80="",B80="",C80="",D80="",E80="",F80="",AND(F80="Yes",OR(G80&lt;&gt;"Complete",H80="",I80&lt;&gt;"Passed"))),1,0))</x:f>
        <x:v>0</x:v>
      </x:c>
    </x:row>
    <x:row r="81" ht="42" customHeight="1">
      <x:c r="A81" s="7"/>
      <x:c r="B81" s="7"/>
      <x:c r="C81" s="7"/>
      <x:c r="D81" s="7"/>
      <x:c r="E81" s="8"/>
      <x:c r="F81" s="7"/>
      <x:c r="G81" s="7"/>
      <x:c r="H81" s="7"/>
      <x:c r="I81" s="7"/>
      <x:c r="J81" s="13" t="n">
        <x:f>IF(COUNTA(A81:I81)=0,0,IF(OR(A81="",B81="",C81="",D81="",E81="",F81="",AND(F81="Yes",OR(G81&lt;&gt;"Complete",H81="",I81&lt;&gt;"Passed"))),1,0))</x:f>
        <x:v>0</x:v>
      </x:c>
    </x:row>
    <x:row r="82" ht="42" customHeight="1">
      <x:c r="A82" s="7"/>
      <x:c r="B82" s="7"/>
      <x:c r="C82" s="7"/>
      <x:c r="D82" s="7"/>
      <x:c r="E82" s="8"/>
      <x:c r="F82" s="7"/>
      <x:c r="G82" s="7"/>
      <x:c r="H82" s="7"/>
      <x:c r="I82" s="7"/>
      <x:c r="J82" s="13" t="n">
        <x:f>IF(COUNTA(A82:I82)=0,0,IF(OR(A82="",B82="",C82="",D82="",E82="",F82="",AND(F82="Yes",OR(G82&lt;&gt;"Complete",H82="",I82&lt;&gt;"Passed"))),1,0))</x:f>
        <x:v>0</x:v>
      </x:c>
    </x:row>
    <x:row r="83" ht="42" customHeight="1">
      <x:c r="A83" s="7"/>
      <x:c r="B83" s="7"/>
      <x:c r="C83" s="7"/>
      <x:c r="D83" s="7"/>
      <x:c r="E83" s="8"/>
      <x:c r="F83" s="7"/>
      <x:c r="G83" s="7"/>
      <x:c r="H83" s="7"/>
      <x:c r="I83" s="7"/>
      <x:c r="J83" s="13" t="n">
        <x:f>IF(COUNTA(A83:I83)=0,0,IF(OR(A83="",B83="",C83="",D83="",E83="",F83="",AND(F83="Yes",OR(G83&lt;&gt;"Complete",H83="",I83&lt;&gt;"Passed"))),1,0))</x:f>
        <x:v>0</x:v>
      </x:c>
    </x:row>
    <x:row r="84" ht="42" customHeight="1">
      <x:c r="A84" s="7"/>
      <x:c r="B84" s="7"/>
      <x:c r="C84" s="7"/>
      <x:c r="D84" s="7"/>
      <x:c r="E84" s="8"/>
      <x:c r="F84" s="7"/>
      <x:c r="G84" s="7"/>
      <x:c r="H84" s="7"/>
      <x:c r="I84" s="7"/>
      <x:c r="J84" s="13" t="n">
        <x:f>IF(COUNTA(A84:I84)=0,0,IF(OR(A84="",B84="",C84="",D84="",E84="",F84="",AND(F84="Yes",OR(G84&lt;&gt;"Complete",H84="",I84&lt;&gt;"Passed"))),1,0))</x:f>
        <x:v>0</x:v>
      </x:c>
    </x:row>
    <x:row r="85" ht="42" customHeight="1">
      <x:c r="A85" s="7"/>
      <x:c r="B85" s="7"/>
      <x:c r="C85" s="7"/>
      <x:c r="D85" s="7"/>
      <x:c r="E85" s="8"/>
      <x:c r="F85" s="7"/>
      <x:c r="G85" s="7"/>
      <x:c r="H85" s="7"/>
      <x:c r="I85" s="7"/>
      <x:c r="J85" s="13" t="n">
        <x:f>IF(COUNTA(A85:I85)=0,0,IF(OR(A85="",B85="",C85="",D85="",E85="",F85="",AND(F85="Yes",OR(G85&lt;&gt;"Complete",H85="",I85&lt;&gt;"Passed"))),1,0))</x:f>
        <x:v>0</x:v>
      </x:c>
    </x:row>
    <x:row r="86" ht="42" customHeight="1">
      <x:c r="A86" s="7"/>
      <x:c r="B86" s="7"/>
      <x:c r="C86" s="7"/>
      <x:c r="D86" s="7"/>
      <x:c r="E86" s="8"/>
      <x:c r="F86" s="7"/>
      <x:c r="G86" s="7"/>
      <x:c r="H86" s="7"/>
      <x:c r="I86" s="7"/>
      <x:c r="J86" s="13" t="n">
        <x:f>IF(COUNTA(A86:I86)=0,0,IF(OR(A86="",B86="",C86="",D86="",E86="",F86="",AND(F86="Yes",OR(G86&lt;&gt;"Complete",H86="",I86&lt;&gt;"Passed"))),1,0))</x:f>
        <x:v>0</x:v>
      </x:c>
    </x:row>
    <x:row r="87" ht="42" customHeight="1">
      <x:c r="A87" s="7"/>
      <x:c r="B87" s="7"/>
      <x:c r="C87" s="7"/>
      <x:c r="D87" s="7"/>
      <x:c r="E87" s="8"/>
      <x:c r="F87" s="7"/>
      <x:c r="G87" s="7"/>
      <x:c r="H87" s="7"/>
      <x:c r="I87" s="7"/>
      <x:c r="J87" s="13" t="n">
        <x:f>IF(COUNTA(A87:I87)=0,0,IF(OR(A87="",B87="",C87="",D87="",E87="",F87="",AND(F87="Yes",OR(G87&lt;&gt;"Complete",H87="",I87&lt;&gt;"Passed"))),1,0))</x:f>
        <x:v>0</x:v>
      </x:c>
    </x:row>
    <x:row r="88" ht="42" customHeight="1">
      <x:c r="A88" s="7"/>
      <x:c r="B88" s="7"/>
      <x:c r="C88" s="7"/>
      <x:c r="D88" s="7"/>
      <x:c r="E88" s="8"/>
      <x:c r="F88" s="7"/>
      <x:c r="G88" s="7"/>
      <x:c r="H88" s="7"/>
      <x:c r="I88" s="7"/>
      <x:c r="J88" s="13" t="n">
        <x:f>IF(COUNTA(A88:I88)=0,0,IF(OR(A88="",B88="",C88="",D88="",E88="",F88="",AND(F88="Yes",OR(G88&lt;&gt;"Complete",H88="",I88&lt;&gt;"Passed"))),1,0))</x:f>
        <x:v>0</x:v>
      </x:c>
    </x:row>
    <x:row r="89" ht="42" customHeight="1">
      <x:c r="A89" s="7"/>
      <x:c r="B89" s="7"/>
      <x:c r="C89" s="7"/>
      <x:c r="D89" s="7"/>
      <x:c r="E89" s="8"/>
      <x:c r="F89" s="7"/>
      <x:c r="G89" s="7"/>
      <x:c r="H89" s="7"/>
      <x:c r="I89" s="7"/>
      <x:c r="J89" s="13" t="n">
        <x:f>IF(COUNTA(A89:I89)=0,0,IF(OR(A89="",B89="",C89="",D89="",E89="",F89="",AND(F89="Yes",OR(G89&lt;&gt;"Complete",H89="",I89&lt;&gt;"Passed"))),1,0))</x:f>
        <x:v>0</x:v>
      </x:c>
    </x:row>
    <x:row r="90" ht="42" customHeight="1">
      <x:c r="A90" s="7"/>
      <x:c r="B90" s="7"/>
      <x:c r="C90" s="7"/>
      <x:c r="D90" s="7"/>
      <x:c r="E90" s="8"/>
      <x:c r="F90" s="7"/>
      <x:c r="G90" s="7"/>
      <x:c r="H90" s="7"/>
      <x:c r="I90" s="7"/>
      <x:c r="J90" s="13" t="n">
        <x:f>IF(COUNTA(A90:I90)=0,0,IF(OR(A90="",B90="",C90="",D90="",E90="",F90="",AND(F90="Yes",OR(G90&lt;&gt;"Complete",H90="",I90&lt;&gt;"Passed"))),1,0))</x:f>
        <x:v>0</x:v>
      </x:c>
    </x:row>
    <x:row r="91" ht="42" customHeight="1">
      <x:c r="A91" s="7"/>
      <x:c r="B91" s="7"/>
      <x:c r="C91" s="7"/>
      <x:c r="D91" s="7"/>
      <x:c r="E91" s="8"/>
      <x:c r="F91" s="7"/>
      <x:c r="G91" s="7"/>
      <x:c r="H91" s="7"/>
      <x:c r="I91" s="7"/>
      <x:c r="J91" s="13" t="n">
        <x:f>IF(COUNTA(A91:I91)=0,0,IF(OR(A91="",B91="",C91="",D91="",E91="",F91="",AND(F91="Yes",OR(G91&lt;&gt;"Complete",H91="",I91&lt;&gt;"Passed"))),1,0))</x:f>
        <x:v>0</x:v>
      </x:c>
    </x:row>
    <x:row r="92" ht="42" customHeight="1">
      <x:c r="A92" s="7"/>
      <x:c r="B92" s="7"/>
      <x:c r="C92" s="7"/>
      <x:c r="D92" s="7"/>
      <x:c r="E92" s="8"/>
      <x:c r="F92" s="7"/>
      <x:c r="G92" s="7"/>
      <x:c r="H92" s="7"/>
      <x:c r="I92" s="7"/>
      <x:c r="J92" s="13" t="n">
        <x:f>IF(COUNTA(A92:I92)=0,0,IF(OR(A92="",B92="",C92="",D92="",E92="",F92="",AND(F92="Yes",OR(G92&lt;&gt;"Complete",H92="",I92&lt;&gt;"Passed"))),1,0))</x:f>
        <x:v>0</x:v>
      </x:c>
    </x:row>
    <x:row r="93" ht="42" customHeight="1">
      <x:c r="A93" s="7"/>
      <x:c r="B93" s="7"/>
      <x:c r="C93" s="7"/>
      <x:c r="D93" s="7"/>
      <x:c r="E93" s="8"/>
      <x:c r="F93" s="7"/>
      <x:c r="G93" s="7"/>
      <x:c r="H93" s="7"/>
      <x:c r="I93" s="7"/>
      <x:c r="J93" s="13" t="n">
        <x:f>IF(COUNTA(A93:I93)=0,0,IF(OR(A93="",B93="",C93="",D93="",E93="",F93="",AND(F93="Yes",OR(G93&lt;&gt;"Complete",H93="",I93&lt;&gt;"Passed"))),1,0))</x:f>
        <x:v>0</x:v>
      </x:c>
    </x:row>
    <x:row r="94" ht="42" customHeight="1">
      <x:c r="A94" s="7"/>
      <x:c r="B94" s="7"/>
      <x:c r="C94" s="7"/>
      <x:c r="D94" s="7"/>
      <x:c r="E94" s="8"/>
      <x:c r="F94" s="7"/>
      <x:c r="G94" s="7"/>
      <x:c r="H94" s="7"/>
      <x:c r="I94" s="7"/>
      <x:c r="J94" s="13" t="n">
        <x:f>IF(COUNTA(A94:I94)=0,0,IF(OR(A94="",B94="",C94="",D94="",E94="",F94="",AND(F94="Yes",OR(G94&lt;&gt;"Complete",H94="",I94&lt;&gt;"Passed"))),1,0))</x:f>
        <x:v>0</x:v>
      </x:c>
    </x:row>
    <x:row r="95" ht="42" customHeight="1">
      <x:c r="A95" s="7"/>
      <x:c r="B95" s="7"/>
      <x:c r="C95" s="7"/>
      <x:c r="D95" s="7"/>
      <x:c r="E95" s="8"/>
      <x:c r="F95" s="7"/>
      <x:c r="G95" s="7"/>
      <x:c r="H95" s="7"/>
      <x:c r="I95" s="7"/>
      <x:c r="J95" s="13" t="n">
        <x:f>IF(COUNTA(A95:I95)=0,0,IF(OR(A95="",B95="",C95="",D95="",E95="",F95="",AND(F95="Yes",OR(G95&lt;&gt;"Complete",H95="",I95&lt;&gt;"Passed"))),1,0))</x:f>
        <x:v>0</x:v>
      </x:c>
    </x:row>
    <x:row r="96" ht="42" customHeight="1">
      <x:c r="A96" s="7"/>
      <x:c r="B96" s="7"/>
      <x:c r="C96" s="7"/>
      <x:c r="D96" s="7"/>
      <x:c r="E96" s="8"/>
      <x:c r="F96" s="7"/>
      <x:c r="G96" s="7"/>
      <x:c r="H96" s="7"/>
      <x:c r="I96" s="7"/>
      <x:c r="J96" s="13" t="n">
        <x:f>IF(COUNTA(A96:I96)=0,0,IF(OR(A96="",B96="",C96="",D96="",E96="",F96="",AND(F96="Yes",OR(G96&lt;&gt;"Complete",H96="",I96&lt;&gt;"Passed"))),1,0))</x:f>
        <x:v>0</x:v>
      </x:c>
    </x:row>
    <x:row r="97" ht="42" customHeight="1">
      <x:c r="A97" s="7"/>
      <x:c r="B97" s="7"/>
      <x:c r="C97" s="7"/>
      <x:c r="D97" s="7"/>
      <x:c r="E97" s="8"/>
      <x:c r="F97" s="7"/>
      <x:c r="G97" s="7"/>
      <x:c r="H97" s="7"/>
      <x:c r="I97" s="7"/>
      <x:c r="J97" s="13" t="n">
        <x:f>IF(COUNTA(A97:I97)=0,0,IF(OR(A97="",B97="",C97="",D97="",E97="",F97="",AND(F97="Yes",OR(G97&lt;&gt;"Complete",H97="",I97&lt;&gt;"Passed"))),1,0))</x:f>
        <x:v>0</x:v>
      </x:c>
    </x:row>
    <x:row r="98" ht="42" customHeight="1">
      <x:c r="A98" s="7"/>
      <x:c r="B98" s="7"/>
      <x:c r="C98" s="7"/>
      <x:c r="D98" s="7"/>
      <x:c r="E98" s="8"/>
      <x:c r="F98" s="7"/>
      <x:c r="G98" s="7"/>
      <x:c r="H98" s="7"/>
      <x:c r="I98" s="7"/>
      <x:c r="J98" s="13" t="n">
        <x:f>IF(COUNTA(A98:I98)=0,0,IF(OR(A98="",B98="",C98="",D98="",E98="",F98="",AND(F98="Yes",OR(G98&lt;&gt;"Complete",H98="",I98&lt;&gt;"Passed"))),1,0))</x:f>
        <x:v>0</x:v>
      </x:c>
    </x:row>
    <x:row r="99" ht="42" customHeight="1">
      <x:c r="A99" s="7"/>
      <x:c r="B99" s="7"/>
      <x:c r="C99" s="7"/>
      <x:c r="D99" s="7"/>
      <x:c r="E99" s="8"/>
      <x:c r="F99" s="7"/>
      <x:c r="G99" s="7"/>
      <x:c r="H99" s="7"/>
      <x:c r="I99" s="7"/>
      <x:c r="J99" s="13" t="n">
        <x:f>IF(COUNTA(A99:I99)=0,0,IF(OR(A99="",B99="",C99="",D99="",E99="",F99="",AND(F99="Yes",OR(G99&lt;&gt;"Complete",H99="",I99&lt;&gt;"Passed"))),1,0))</x:f>
        <x:v>0</x:v>
      </x:c>
    </x:row>
    <x:row r="100" ht="42" customHeight="1">
      <x:c r="A100" s="7"/>
      <x:c r="B100" s="7"/>
      <x:c r="C100" s="7"/>
      <x:c r="D100" s="7"/>
      <x:c r="E100" s="8"/>
      <x:c r="F100" s="7"/>
      <x:c r="G100" s="7"/>
      <x:c r="H100" s="7"/>
      <x:c r="I100" s="7"/>
      <x:c r="J100" s="13" t="n">
        <x:f>IF(COUNTA(A100:I100)=0,0,IF(OR(A100="",B100="",C100="",D100="",E100="",F100="",AND(F100="Yes",OR(G100&lt;&gt;"Complete",H100="",I100&lt;&gt;"Passed"))),1,0))</x:f>
        <x:v>0</x:v>
      </x:c>
    </x:row>
    <x:row r="101" ht="42" customHeight="1">
      <x:c r="A101" s="7"/>
      <x:c r="B101" s="7"/>
      <x:c r="C101" s="7"/>
      <x:c r="D101" s="7"/>
      <x:c r="E101" s="8"/>
      <x:c r="F101" s="7"/>
      <x:c r="G101" s="7"/>
      <x:c r="H101" s="7"/>
      <x:c r="I101" s="7"/>
      <x:c r="J101" s="13" t="n">
        <x:f>IF(COUNTA(A101:I101)=0,0,IF(OR(A101="",B101="",C101="",D101="",E101="",F101="",AND(F101="Yes",OR(G101&lt;&gt;"Complete",H101="",I101&lt;&gt;"Passed"))),1,0))</x:f>
        <x:v>0</x:v>
      </x:c>
    </x:row>
    <x:row r="102" ht="42" customHeight="1">
      <x:c r="A102" s="7"/>
      <x:c r="B102" s="7"/>
      <x:c r="C102" s="7"/>
      <x:c r="D102" s="7"/>
      <x:c r="E102" s="8"/>
      <x:c r="F102" s="7"/>
      <x:c r="G102" s="7"/>
      <x:c r="H102" s="7"/>
      <x:c r="I102" s="7"/>
      <x:c r="J102" s="13" t="n">
        <x:f>IF(COUNTA(A102:I102)=0,0,IF(OR(A102="",B102="",C102="",D102="",E102="",F102="",AND(F102="Yes",OR(G102&lt;&gt;"Complete",H102="",I102&lt;&gt;"Passed"))),1,0))</x:f>
        <x:v>0</x:v>
      </x:c>
    </x:row>
    <x:row r="103" ht="42" customHeight="1">
      <x:c r="A103" s="7"/>
      <x:c r="B103" s="7"/>
      <x:c r="C103" s="7"/>
      <x:c r="D103" s="7"/>
      <x:c r="E103" s="8"/>
      <x:c r="F103" s="7"/>
      <x:c r="G103" s="7"/>
      <x:c r="H103" s="7"/>
      <x:c r="I103" s="7"/>
      <x:c r="J103" s="13" t="n">
        <x:f>IF(COUNTA(A103:I103)=0,0,IF(OR(A103="",B103="",C103="",D103="",E103="",F103="",AND(F103="Yes",OR(G103&lt;&gt;"Complete",H103="",I103&lt;&gt;"Passed"))),1,0))</x:f>
        <x:v>0</x:v>
      </x:c>
    </x:row>
    <x:row r="104" ht="42" customHeight="1">
      <x:c r="A104" s="7"/>
      <x:c r="B104" s="7"/>
      <x:c r="C104" s="7"/>
      <x:c r="D104" s="7"/>
      <x:c r="E104" s="8"/>
      <x:c r="F104" s="7"/>
      <x:c r="G104" s="7"/>
      <x:c r="H104" s="7"/>
      <x:c r="I104" s="7"/>
      <x:c r="J104" s="13" t="n">
        <x:f>IF(COUNTA(A104:I104)=0,0,IF(OR(A104="",B104="",C104="",D104="",E104="",F104="",AND(F104="Yes",OR(G104&lt;&gt;"Complete",H104="",I104&lt;&gt;"Passed"))),1,0))</x:f>
        <x:v>0</x:v>
      </x:c>
    </x:row>
    <x:row r="105" ht="42" customHeight="1">
      <x:c r="A105" s="7"/>
      <x:c r="B105" s="7"/>
      <x:c r="C105" s="7"/>
      <x:c r="D105" s="7"/>
      <x:c r="E105" s="8"/>
      <x:c r="F105" s="7"/>
      <x:c r="G105" s="7"/>
      <x:c r="H105" s="7"/>
      <x:c r="I105" s="7"/>
      <x:c r="J105" s="13" t="n">
        <x:f>IF(COUNTA(A105:I105)=0,0,IF(OR(A105="",B105="",C105="",D105="",E105="",F105="",AND(F105="Yes",OR(G105&lt;&gt;"Complete",H105="",I105&lt;&gt;"Passed"))),1,0))</x:f>
        <x:v>0</x:v>
      </x:c>
    </x:row>
    <x:row r="106" ht="42" customHeight="1">
      <x:c r="A106" s="7"/>
      <x:c r="B106" s="7"/>
      <x:c r="C106" s="7"/>
      <x:c r="D106" s="7"/>
      <x:c r="E106" s="8"/>
      <x:c r="F106" s="7"/>
      <x:c r="G106" s="7"/>
      <x:c r="H106" s="7"/>
      <x:c r="I106" s="7"/>
      <x:c r="J106" s="13" t="n">
        <x:f>IF(COUNTA(A106:I106)=0,0,IF(OR(A106="",B106="",C106="",D106="",E106="",F106="",AND(F106="Yes",OR(G106&lt;&gt;"Complete",H106="",I106&lt;&gt;"Passed"))),1,0))</x:f>
        <x:v>0</x:v>
      </x:c>
    </x:row>
    <x:row r="107" ht="42" customHeight="1">
      <x:c r="A107" s="7"/>
      <x:c r="B107" s="7"/>
      <x:c r="C107" s="7"/>
      <x:c r="D107" s="7"/>
      <x:c r="E107" s="8"/>
      <x:c r="F107" s="7"/>
      <x:c r="G107" s="7"/>
      <x:c r="H107" s="7"/>
      <x:c r="I107" s="7"/>
      <x:c r="J107" s="13" t="n">
        <x:f>IF(COUNTA(A107:I107)=0,0,IF(OR(A107="",B107="",C107="",D107="",E107="",F107="",AND(F107="Yes",OR(G107&lt;&gt;"Complete",H107="",I107&lt;&gt;"Passed"))),1,0))</x:f>
        <x:v>0</x:v>
      </x:c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</x:sheetData>
  <x:conditionalFormatting sqref="J8:J107">
    <x:cfRule type="cellIs" dxfId="2" priority="1" operator="greaterThan">
      <x:formula>0</x:formula>
    </x:cfRule>
  </x:conditionalFormatting>
  <x:conditionalFormatting sqref="E8:E107">
    <x:cfRule type="expression" dxfId="3" priority="2">
      <x:formula>AND(ISNUMBER(E8),E8&lt;TODAY(),G8&lt;&gt;"Complete")</x:formula>
    </x:cfRule>
  </x:conditionalFormatting>
  <x:dataValidations count="3">
    <x:dataValidation type="list" sqref="F8:F107">
      <x:formula1>"Yes,No"</x:formula1>
    </x:dataValidation>
    <x:dataValidation type="list" sqref="G8:G107">
      <x:formula1>"Not started,In progress,Blocked,Complete"</x:formula1>
    </x:dataValidation>
    <x:dataValidation type="list" sqref="I8:I107">
      <x:formula1>"Pending,Passed,Failed"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8b3427f0044466"/>
  </x:tableParts>
</x:worksheet>
</file>