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f88f345d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ix" sheetId="1" r:id="R001317126ccc488b"/>
    <x:sheet xmlns:r="http://schemas.openxmlformats.org/officeDocument/2006/relationships" name="Requirements" sheetId="2" r:id="R6d918da030324aea"/>
    <x:sheet xmlns:r="http://schemas.openxmlformats.org/officeDocument/2006/relationships" name="Coverage records" sheetId="3" r:id="R559e3309a99d41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352D"/>
      <x:name val="Arial"/>
    </x:font>
    <x:font>
      <x:b/>
      <x:sz val="18"/>
      <x:color rgb="FF17352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73D"/>
      </x:patternFill>
    </x:fill>
    <x:fill>
      <x:patternFill patternType="solid">
        <x:fgColor rgb="FFEDF2F0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0" fillId="3" borderId="0" xfId="0" applyNumberFormat="1" applyFont="1" applyFill="1" applyBorder="1"/>
  </x:cellXfs>
  <x:cellStyles count="1">
    <x:cellStyle name="Normal" xfId="0"/>
  </x:cellStyles>
  <x:dxfs count="18"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e96463cd34310" /><Relationship Type="http://schemas.openxmlformats.org/officeDocument/2006/relationships/theme" Target="/xl/theme/theme1.xml" Id="R9cb8bc0e8fcd434b" /><Relationship Type="http://schemas.openxmlformats.org/officeDocument/2006/relationships/sharedStrings" Target="/xl/sharedStrings.xml" Id="R9668bd2eb91f4ab7" /><Relationship Type="http://schemas.openxmlformats.org/officeDocument/2006/relationships/worksheet" Target="/xl/worksheets/sheet1.xml" Id="R001317126ccc488b" /><Relationship Type="http://schemas.openxmlformats.org/officeDocument/2006/relationships/worksheet" Target="/xl/worksheets/sheet2.xml" Id="R6d918da030324aea" /><Relationship Type="http://schemas.openxmlformats.org/officeDocument/2006/relationships/worksheet" Target="/xl/worksheets/sheet3.xml" Id="R559e3309a99d4110" /></Relationships>
</file>

<file path=xl/tables/table1.xml><?xml version="1.0" encoding="utf-8"?>
<x:table xmlns:x="http://schemas.openxmlformats.org/spreadsheetml/2006/main" id="3" name="TrainingMatrix" displayName="TrainingMatrix" ref="A6:I14" headerRowCount="1" totalsRowCount="0" totalsRowShown="0">
  <x:autoFilter ref="A6:I14"/>
  <x:tableColumns count="9">
    <x:tableColumn id="1" name="Employee"/>
    <x:tableColumn id="2" name="Role"/>
    <x:tableColumn id="3" name="Equipment pre-use checks"/>
    <x:tableColumn id="4" name="Field service inspection"/>
    <x:tableColumn id="5" name="First aid refresher"/>
    <x:tableColumn id="6" name="Incoming quality inspection"/>
    <x:tableColumn id="7" name="Inspection sampling"/>
    <x:tableColumn id="8" name="Safe isolation"/>
    <x:tableColumn id="9" name="Site indu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RoleRequirements" displayName="RoleRequirements" ref="A6:C15" headerRowCount="1" totalsRowCount="0" totalsRowShown="0">
  <x:autoFilter ref="A6:C15"/>
  <x:tableColumns count="3">
    <x:tableColumn id="1" name="Role"/>
    <x:tableColumn id="2" name="Qualification"/>
    <x:tableColumn id="3" name="Required leve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CoverageRecords" displayName="CoverageRecords" ref="A6:F30" headerRowCount="1" totalsRowCount="0" totalsRowShown="0">
  <x:autoFilter ref="A6:F30"/>
  <x:tableColumns count="6">
    <x:tableColumn id="1" name="Employee"/>
    <x:tableColumn id="2" name="Role"/>
    <x:tableColumn id="3" name="Qualification"/>
    <x:tableColumn id="4" name="State"/>
    <x:tableColumn id="5" name="Next action"/>
    <x:tableColumn id="6" name="State numb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094474f4fb41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b72c328fd4c409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4882d20b63941c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0" customHeight="1">
      <x:c r="A1" s="2" t="str">
        <x:v>Role-based training matrix</x:v>
      </x:c>
      <x:c r="B1" s="1"/>
      <x:c r="C1" s="1"/>
      <x:c r="D1" s="1"/>
      <x:c r="E1" s="1"/>
      <x:c r="F1" s="1"/>
      <x:c r="G1" s="1"/>
      <x:c r="H1" s="1"/>
      <x:c r="I1" s="1"/>
    </x:row>
    <x:row r="2" ht="24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24" customHeight="1">
      <x:c r="A3" s="1" t="str">
        <x:v>Missing = required but not recorded. Not required = absent from the role requirements.</x:v>
      </x:c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" t="str">
        <x:v>Change the underlying records and requirements. Do not type over the matrix formulas.</x:v>
      </x:c>
      <x:c r="B4" s="1"/>
      <x:c r="C4" s="1"/>
      <x:c r="D4" s="1"/>
      <x:c r="E4" s="1"/>
      <x:c r="F4" s="1"/>
      <x:c r="G4" s="1"/>
      <x:c r="H4" s="1"/>
      <x:c r="I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58" customHeight="1">
      <x:c r="A6" s="5" t="str">
        <x:v>Employee</x:v>
      </x:c>
      <x:c r="B6" s="5" t="str">
        <x:v>Role</x:v>
      </x:c>
      <x:c r="C6" s="5" t="str">
        <x:v>Equipment pre-use checks</x:v>
      </x:c>
      <x:c r="D6" s="5" t="str">
        <x:v>Field service inspection</x:v>
      </x:c>
      <x:c r="E6" s="5" t="str">
        <x:v>First aid refresher</x:v>
      </x:c>
      <x:c r="F6" s="5" t="str">
        <x:v>Incoming quality inspection</x:v>
      </x:c>
      <x:c r="G6" s="5" t="str">
        <x:v>Inspection sampling</x:v>
      </x:c>
      <x:c r="H6" s="5" t="str">
        <x:v>Safe isolation</x:v>
      </x:c>
      <x:c r="I6" s="5" t="str">
        <x:v>Site induction</x:v>
      </x:c>
    </x:row>
    <x:row r="7" ht="38" customHeight="1">
      <x:c r="A7" s="7" t="str">
        <x:v>Ava Brooks</x:v>
      </x:c>
      <x:c r="B7" s="7" t="str">
        <x:v>Warehouse associate</x:v>
      </x:c>
      <x:c r="C7" s="7" t="str">
        <x:f>IF(COUNTIFS('Requirements'!$A$7:$A$106,$B7,'Requirements'!$B$7:$B$106,C$6)=0,"Not required",IF(COUNTIFS('Coverage records'!$A$7:$A$106,$A7,'Coverage records'!$C$7:$C$106,C$6)=0,"Missing",IF(COUNTIFS('Coverage records'!$A$7:$A$106,$A7,'Coverage records'!$C$7:$C$106,C$6)&gt;1,"Review duplicate",INDEX('Coverage records'!$H$7:$H$13,SUMIFS('Coverage records'!$F$7:$F$106,'Coverage records'!$A$7:$A$106,$A7,'Coverage records'!$C$7:$C$106,C$6)))))</x:f>
        <x:v>Current</x:v>
      </x:c>
      <x:c r="D7" s="7" t="str">
        <x:f>IF(COUNTIFS('Requirements'!$A$7:$A$106,$B7,'Requirements'!$B$7:$B$106,D$6)=0,"Not required",IF(COUNTIFS('Coverage records'!$A$7:$A$106,$A7,'Coverage records'!$C$7:$C$106,D$6)=0,"Missing",IF(COUNTIFS('Coverage records'!$A$7:$A$106,$A7,'Coverage records'!$C$7:$C$106,D$6)&gt;1,"Review duplicate",INDEX('Coverage records'!$H$7:$H$13,SUMIFS('Coverage records'!$F$7:$F$106,'Coverage records'!$A$7:$A$106,$A7,'Coverage records'!$C$7:$C$106,D$6)))))</x:f>
        <x:v>Not required</x:v>
      </x:c>
      <x:c r="E7" s="7" t="str">
        <x:f>IF(COUNTIFS('Requirements'!$A$7:$A$106,$B7,'Requirements'!$B$7:$B$106,E$6)=0,"Not required",IF(COUNTIFS('Coverage records'!$A$7:$A$106,$A7,'Coverage records'!$C$7:$C$106,E$6)=0,"Missing",IF(COUNTIFS('Coverage records'!$A$7:$A$106,$A7,'Coverage records'!$C$7:$C$106,E$6)&gt;1,"Review duplicate",INDEX('Coverage records'!$H$7:$H$13,SUMIFS('Coverage records'!$F$7:$F$106,'Coverage records'!$A$7:$A$106,$A7,'Coverage records'!$C$7:$C$106,E$6)))))</x:f>
        <x:v>Expiring</x:v>
      </x:c>
      <x:c r="F7" s="7" t="str">
        <x:f>IF(COUNTIFS('Requirements'!$A$7:$A$106,$B7,'Requirements'!$B$7:$B$106,F$6)=0,"Not required",IF(COUNTIFS('Coverage records'!$A$7:$A$106,$A7,'Coverage records'!$C$7:$C$106,F$6)=0,"Missing",IF(COUNTIFS('Coverage records'!$A$7:$A$106,$A7,'Coverage records'!$C$7:$C$106,F$6)&gt;1,"Review duplicate",INDEX('Coverage records'!$H$7:$H$13,SUMIFS('Coverage records'!$F$7:$F$106,'Coverage records'!$A$7:$A$106,$A7,'Coverage records'!$C$7:$C$106,F$6)))))</x:f>
        <x:v>Not required</x:v>
      </x:c>
      <x:c r="G7" s="7" t="str">
        <x:f>IF(COUNTIFS('Requirements'!$A$7:$A$106,$B7,'Requirements'!$B$7:$B$106,G$6)=0,"Not required",IF(COUNTIFS('Coverage records'!$A$7:$A$106,$A7,'Coverage records'!$C$7:$C$106,G$6)=0,"Missing",IF(COUNTIFS('Coverage records'!$A$7:$A$106,$A7,'Coverage records'!$C$7:$C$106,G$6)&gt;1,"Review duplicate",INDEX('Coverage records'!$H$7:$H$13,SUMIFS('Coverage records'!$F$7:$F$106,'Coverage records'!$A$7:$A$106,$A7,'Coverage records'!$C$7:$C$106,G$6)))))</x:f>
        <x:v>Not required</x:v>
      </x:c>
      <x:c r="H7" s="7" t="str">
        <x:f>IF(COUNTIFS('Requirements'!$A$7:$A$106,$B7,'Requirements'!$B$7:$B$106,H$6)=0,"Not required",IF(COUNTIFS('Coverage records'!$A$7:$A$106,$A7,'Coverage records'!$C$7:$C$106,H$6)=0,"Missing",IF(COUNTIFS('Coverage records'!$A$7:$A$106,$A7,'Coverage records'!$C$7:$C$106,H$6)&gt;1,"Review duplicate",INDEX('Coverage records'!$H$7:$H$13,SUMIFS('Coverage records'!$F$7:$F$106,'Coverage records'!$A$7:$A$106,$A7,'Coverage records'!$C$7:$C$106,H$6)))))</x:f>
        <x:v>Not required</x:v>
      </x:c>
      <x:c r="I7" s="7" t="str">
        <x:f>IF(COUNTIFS('Requirements'!$A$7:$A$106,$B7,'Requirements'!$B$7:$B$106,I$6)=0,"Not required",IF(COUNTIFS('Coverage records'!$A$7:$A$106,$A7,'Coverage records'!$C$7:$C$106,I$6)=0,"Missing",IF(COUNTIFS('Coverage records'!$A$7:$A$106,$A7,'Coverage records'!$C$7:$C$106,I$6)&gt;1,"Review duplicate",INDEX('Coverage records'!$H$7:$H$13,SUMIFS('Coverage records'!$F$7:$F$106,'Coverage records'!$A$7:$A$106,$A7,'Coverage records'!$C$7:$C$106,I$6)))))</x:f>
        <x:v>Awaiting review</x:v>
      </x:c>
    </x:row>
    <x:row r="8" ht="38" customHeight="1">
      <x:c r="A8" s="7" t="str">
        <x:v>Daniel Kim</x:v>
      </x:c>
      <x:c r="B8" s="7" t="str">
        <x:v>Field technician</x:v>
      </x:c>
      <x:c r="C8" s="7" t="str">
        <x:f>IF(COUNTIFS('Requirements'!$A$7:$A$106,$B8,'Requirements'!$B$7:$B$106,C$6)=0,"Not required",IF(COUNTIFS('Coverage records'!$A$7:$A$106,$A8,'Coverage records'!$C$7:$C$106,C$6)=0,"Missing",IF(COUNTIFS('Coverage records'!$A$7:$A$106,$A8,'Coverage records'!$C$7:$C$106,C$6)&gt;1,"Review duplicate",INDEX('Coverage records'!$H$7:$H$13,SUMIFS('Coverage records'!$F$7:$F$106,'Coverage records'!$A$7:$A$106,$A8,'Coverage records'!$C$7:$C$106,C$6)))))</x:f>
        <x:v>Not required</x:v>
      </x:c>
      <x:c r="D8" s="7" t="str">
        <x:f>IF(COUNTIFS('Requirements'!$A$7:$A$106,$B8,'Requirements'!$B$7:$B$106,D$6)=0,"Not required",IF(COUNTIFS('Coverage records'!$A$7:$A$106,$A8,'Coverage records'!$C$7:$C$106,D$6)=0,"Missing",IF(COUNTIFS('Coverage records'!$A$7:$A$106,$A8,'Coverage records'!$C$7:$C$106,D$6)&gt;1,"Review duplicate",INDEX('Coverage records'!$H$7:$H$13,SUMIFS('Coverage records'!$F$7:$F$106,'Coverage records'!$A$7:$A$106,$A8,'Coverage records'!$C$7:$C$106,D$6)))))</x:f>
        <x:v>Expired</x:v>
      </x:c>
      <x:c r="E8" s="7" t="str">
        <x:f>IF(COUNTIFS('Requirements'!$A$7:$A$106,$B8,'Requirements'!$B$7:$B$106,E$6)=0,"Not required",IF(COUNTIFS('Coverage records'!$A$7:$A$106,$A8,'Coverage records'!$C$7:$C$106,E$6)=0,"Missing",IF(COUNTIFS('Coverage records'!$A$7:$A$106,$A8,'Coverage records'!$C$7:$C$106,E$6)&gt;1,"Review duplicate",INDEX('Coverage records'!$H$7:$H$13,SUMIFS('Coverage records'!$F$7:$F$106,'Coverage records'!$A$7:$A$106,$A8,'Coverage records'!$C$7:$C$106,E$6)))))</x:f>
        <x:v>Not required</x:v>
      </x:c>
      <x:c r="F8" s="7" t="str">
        <x:f>IF(COUNTIFS('Requirements'!$A$7:$A$106,$B8,'Requirements'!$B$7:$B$106,F$6)=0,"Not required",IF(COUNTIFS('Coverage records'!$A$7:$A$106,$A8,'Coverage records'!$C$7:$C$106,F$6)=0,"Missing",IF(COUNTIFS('Coverage records'!$A$7:$A$106,$A8,'Coverage records'!$C$7:$C$106,F$6)&gt;1,"Review duplicate",INDEX('Coverage records'!$H$7:$H$13,SUMIFS('Coverage records'!$F$7:$F$106,'Coverage records'!$A$7:$A$106,$A8,'Coverage records'!$C$7:$C$106,F$6)))))</x:f>
        <x:v>Not required</x:v>
      </x:c>
      <x:c r="G8" s="7" t="str">
        <x:f>IF(COUNTIFS('Requirements'!$A$7:$A$106,$B8,'Requirements'!$B$7:$B$106,G$6)=0,"Not required",IF(COUNTIFS('Coverage records'!$A$7:$A$106,$A8,'Coverage records'!$C$7:$C$106,G$6)=0,"Missing",IF(COUNTIFS('Coverage records'!$A$7:$A$106,$A8,'Coverage records'!$C$7:$C$106,G$6)&gt;1,"Review duplicate",INDEX('Coverage records'!$H$7:$H$13,SUMIFS('Coverage records'!$F$7:$F$106,'Coverage records'!$A$7:$A$106,$A8,'Coverage records'!$C$7:$C$106,G$6)))))</x:f>
        <x:v>Not required</x:v>
      </x:c>
      <x:c r="H8" s="7" t="str">
        <x:f>IF(COUNTIFS('Requirements'!$A$7:$A$106,$B8,'Requirements'!$B$7:$B$106,H$6)=0,"Not required",IF(COUNTIFS('Coverage records'!$A$7:$A$106,$A8,'Coverage records'!$C$7:$C$106,H$6)=0,"Missing",IF(COUNTIFS('Coverage records'!$A$7:$A$106,$A8,'Coverage records'!$C$7:$C$106,H$6)&gt;1,"Review duplicate",INDEX('Coverage records'!$H$7:$H$13,SUMIFS('Coverage records'!$F$7:$F$106,'Coverage records'!$A$7:$A$106,$A8,'Coverage records'!$C$7:$C$106,H$6)))))</x:f>
        <x:v>Expiring</x:v>
      </x:c>
      <x:c r="I8" s="7" t="str">
        <x:f>IF(COUNTIFS('Requirements'!$A$7:$A$106,$B8,'Requirements'!$B$7:$B$106,I$6)=0,"Not required",IF(COUNTIFS('Coverage records'!$A$7:$A$106,$A8,'Coverage records'!$C$7:$C$106,I$6)=0,"Missing",IF(COUNTIFS('Coverage records'!$A$7:$A$106,$A8,'Coverage records'!$C$7:$C$106,I$6)&gt;1,"Review duplicate",INDEX('Coverage records'!$H$7:$H$13,SUMIFS('Coverage records'!$F$7:$F$106,'Coverage records'!$A$7:$A$106,$A8,'Coverage records'!$C$7:$C$106,I$6)))))</x:f>
        <x:v>Current</x:v>
      </x:c>
    </x:row>
    <x:row r="9" ht="38" customHeight="1">
      <x:c r="A9" s="7" t="str">
        <x:v>Ethan Reed</x:v>
      </x:c>
      <x:c r="B9" s="7" t="str">
        <x:v>Warehouse associate</x:v>
      </x:c>
      <x:c r="C9" s="7" t="str">
        <x:f>IF(COUNTIFS('Requirements'!$A$7:$A$106,$B9,'Requirements'!$B$7:$B$106,C$6)=0,"Not required",IF(COUNTIFS('Coverage records'!$A$7:$A$106,$A9,'Coverage records'!$C$7:$C$106,C$6)=0,"Missing",IF(COUNTIFS('Coverage records'!$A$7:$A$106,$A9,'Coverage records'!$C$7:$C$106,C$6)&gt;1,"Review duplicate",INDEX('Coverage records'!$H$7:$H$13,SUMIFS('Coverage records'!$F$7:$F$106,'Coverage records'!$A$7:$A$106,$A9,'Coverage records'!$C$7:$C$106,C$6)))))</x:f>
        <x:v>Current</x:v>
      </x:c>
      <x:c r="D9" s="7" t="str">
        <x:f>IF(COUNTIFS('Requirements'!$A$7:$A$106,$B9,'Requirements'!$B$7:$B$106,D$6)=0,"Not required",IF(COUNTIFS('Coverage records'!$A$7:$A$106,$A9,'Coverage records'!$C$7:$C$106,D$6)=0,"Missing",IF(COUNTIFS('Coverage records'!$A$7:$A$106,$A9,'Coverage records'!$C$7:$C$106,D$6)&gt;1,"Review duplicate",INDEX('Coverage records'!$H$7:$H$13,SUMIFS('Coverage records'!$F$7:$F$106,'Coverage records'!$A$7:$A$106,$A9,'Coverage records'!$C$7:$C$106,D$6)))))</x:f>
        <x:v>Not required</x:v>
      </x:c>
      <x:c r="E9" s="7" t="str">
        <x:f>IF(COUNTIFS('Requirements'!$A$7:$A$106,$B9,'Requirements'!$B$7:$B$106,E$6)=0,"Not required",IF(COUNTIFS('Coverage records'!$A$7:$A$106,$A9,'Coverage records'!$C$7:$C$106,E$6)=0,"Missing",IF(COUNTIFS('Coverage records'!$A$7:$A$106,$A9,'Coverage records'!$C$7:$C$106,E$6)&gt;1,"Review duplicate",INDEX('Coverage records'!$H$7:$H$13,SUMIFS('Coverage records'!$F$7:$F$106,'Coverage records'!$A$7:$A$106,$A9,'Coverage records'!$C$7:$C$106,E$6)))))</x:f>
        <x:v>Assigned</x:v>
      </x:c>
      <x:c r="F9" s="7" t="str">
        <x:f>IF(COUNTIFS('Requirements'!$A$7:$A$106,$B9,'Requirements'!$B$7:$B$106,F$6)=0,"Not required",IF(COUNTIFS('Coverage records'!$A$7:$A$106,$A9,'Coverage records'!$C$7:$C$106,F$6)=0,"Missing",IF(COUNTIFS('Coverage records'!$A$7:$A$106,$A9,'Coverage records'!$C$7:$C$106,F$6)&gt;1,"Review duplicate",INDEX('Coverage records'!$H$7:$H$13,SUMIFS('Coverage records'!$F$7:$F$106,'Coverage records'!$A$7:$A$106,$A9,'Coverage records'!$C$7:$C$106,F$6)))))</x:f>
        <x:v>Not required</x:v>
      </x:c>
      <x:c r="G9" s="7" t="str">
        <x:f>IF(COUNTIFS('Requirements'!$A$7:$A$106,$B9,'Requirements'!$B$7:$B$106,G$6)=0,"Not required",IF(COUNTIFS('Coverage records'!$A$7:$A$106,$A9,'Coverage records'!$C$7:$C$106,G$6)=0,"Missing",IF(COUNTIFS('Coverage records'!$A$7:$A$106,$A9,'Coverage records'!$C$7:$C$106,G$6)&gt;1,"Review duplicate",INDEX('Coverage records'!$H$7:$H$13,SUMIFS('Coverage records'!$F$7:$F$106,'Coverage records'!$A$7:$A$106,$A9,'Coverage records'!$C$7:$C$106,G$6)))))</x:f>
        <x:v>Not required</x:v>
      </x:c>
      <x:c r="H9" s="7" t="str">
        <x:f>IF(COUNTIFS('Requirements'!$A$7:$A$106,$B9,'Requirements'!$B$7:$B$106,H$6)=0,"Not required",IF(COUNTIFS('Coverage records'!$A$7:$A$106,$A9,'Coverage records'!$C$7:$C$106,H$6)=0,"Missing",IF(COUNTIFS('Coverage records'!$A$7:$A$106,$A9,'Coverage records'!$C$7:$C$106,H$6)&gt;1,"Review duplicate",INDEX('Coverage records'!$H$7:$H$13,SUMIFS('Coverage records'!$F$7:$F$106,'Coverage records'!$A$7:$A$106,$A9,'Coverage records'!$C$7:$C$106,H$6)))))</x:f>
        <x:v>Not required</x:v>
      </x:c>
      <x:c r="I9" s="7" t="str">
        <x:f>IF(COUNTIFS('Requirements'!$A$7:$A$106,$B9,'Requirements'!$B$7:$B$106,I$6)=0,"Not required",IF(COUNTIFS('Coverage records'!$A$7:$A$106,$A9,'Coverage records'!$C$7:$C$106,I$6)=0,"Missing",IF(COUNTIFS('Coverage records'!$A$7:$A$106,$A9,'Coverage records'!$C$7:$C$106,I$6)&gt;1,"Review duplicate",INDEX('Coverage records'!$H$7:$H$13,SUMIFS('Coverage records'!$F$7:$F$106,'Coverage records'!$A$7:$A$106,$A9,'Coverage records'!$C$7:$C$106,I$6)))))</x:f>
        <x:v>Current</x:v>
      </x:c>
    </x:row>
    <x:row r="10" ht="38" customHeight="1">
      <x:c r="A10" s="7" t="str">
        <x:v>Maya Chen</x:v>
      </x:c>
      <x:c r="B10" s="7" t="str">
        <x:v>Warehouse associate</x:v>
      </x:c>
      <x:c r="C10" s="7" t="str">
        <x:f>IF(COUNTIFS('Requirements'!$A$7:$A$106,$B10,'Requirements'!$B$7:$B$106,C$6)=0,"Not required",IF(COUNTIFS('Coverage records'!$A$7:$A$106,$A10,'Coverage records'!$C$7:$C$106,C$6)=0,"Missing",IF(COUNTIFS('Coverage records'!$A$7:$A$106,$A10,'Coverage records'!$C$7:$C$106,C$6)&gt;1,"Review duplicate",INDEX('Coverage records'!$H$7:$H$13,SUMIFS('Coverage records'!$F$7:$F$106,'Coverage records'!$A$7:$A$106,$A10,'Coverage records'!$C$7:$C$106,C$6)))))</x:f>
        <x:v>Assigned</x:v>
      </x:c>
      <x:c r="D10" s="7" t="str">
        <x:f>IF(COUNTIFS('Requirements'!$A$7:$A$106,$B10,'Requirements'!$B$7:$B$106,D$6)=0,"Not required",IF(COUNTIFS('Coverage records'!$A$7:$A$106,$A10,'Coverage records'!$C$7:$C$106,D$6)=0,"Missing",IF(COUNTIFS('Coverage records'!$A$7:$A$106,$A10,'Coverage records'!$C$7:$C$106,D$6)&gt;1,"Review duplicate",INDEX('Coverage records'!$H$7:$H$13,SUMIFS('Coverage records'!$F$7:$F$106,'Coverage records'!$A$7:$A$106,$A10,'Coverage records'!$C$7:$C$106,D$6)))))</x:f>
        <x:v>Not required</x:v>
      </x:c>
      <x:c r="E10" s="7" t="str">
        <x:f>IF(COUNTIFS('Requirements'!$A$7:$A$106,$B10,'Requirements'!$B$7:$B$106,E$6)=0,"Not required",IF(COUNTIFS('Coverage records'!$A$7:$A$106,$A10,'Coverage records'!$C$7:$C$106,E$6)=0,"Missing",IF(COUNTIFS('Coverage records'!$A$7:$A$106,$A10,'Coverage records'!$C$7:$C$106,E$6)&gt;1,"Review duplicate",INDEX('Coverage records'!$H$7:$H$13,SUMIFS('Coverage records'!$F$7:$F$106,'Coverage records'!$A$7:$A$106,$A10,'Coverage records'!$C$7:$C$106,E$6)))))</x:f>
        <x:v>Awaiting review</x:v>
      </x:c>
      <x:c r="F10" s="7" t="str">
        <x:f>IF(COUNTIFS('Requirements'!$A$7:$A$106,$B10,'Requirements'!$B$7:$B$106,F$6)=0,"Not required",IF(COUNTIFS('Coverage records'!$A$7:$A$106,$A10,'Coverage records'!$C$7:$C$106,F$6)=0,"Missing",IF(COUNTIFS('Coverage records'!$A$7:$A$106,$A10,'Coverage records'!$C$7:$C$106,F$6)&gt;1,"Review duplicate",INDEX('Coverage records'!$H$7:$H$13,SUMIFS('Coverage records'!$F$7:$F$106,'Coverage records'!$A$7:$A$106,$A10,'Coverage records'!$C$7:$C$106,F$6)))))</x:f>
        <x:v>Not required</x:v>
      </x:c>
      <x:c r="G10" s="7" t="str">
        <x:f>IF(COUNTIFS('Requirements'!$A$7:$A$106,$B10,'Requirements'!$B$7:$B$106,G$6)=0,"Not required",IF(COUNTIFS('Coverage records'!$A$7:$A$106,$A10,'Coverage records'!$C$7:$C$106,G$6)=0,"Missing",IF(COUNTIFS('Coverage records'!$A$7:$A$106,$A10,'Coverage records'!$C$7:$C$106,G$6)&gt;1,"Review duplicate",INDEX('Coverage records'!$H$7:$H$13,SUMIFS('Coverage records'!$F$7:$F$106,'Coverage records'!$A$7:$A$106,$A10,'Coverage records'!$C$7:$C$106,G$6)))))</x:f>
        <x:v>Not required</x:v>
      </x:c>
      <x:c r="H10" s="7" t="str">
        <x:f>IF(COUNTIFS('Requirements'!$A$7:$A$106,$B10,'Requirements'!$B$7:$B$106,H$6)=0,"Not required",IF(COUNTIFS('Coverage records'!$A$7:$A$106,$A10,'Coverage records'!$C$7:$C$106,H$6)=0,"Missing",IF(COUNTIFS('Coverage records'!$A$7:$A$106,$A10,'Coverage records'!$C$7:$C$106,H$6)&gt;1,"Review duplicate",INDEX('Coverage records'!$H$7:$H$13,SUMIFS('Coverage records'!$F$7:$F$106,'Coverage records'!$A$7:$A$106,$A10,'Coverage records'!$C$7:$C$106,H$6)))))</x:f>
        <x:v>Not required</x:v>
      </x:c>
      <x:c r="I10" s="7" t="str">
        <x:f>IF(COUNTIFS('Requirements'!$A$7:$A$106,$B10,'Requirements'!$B$7:$B$106,I$6)=0,"Not required",IF(COUNTIFS('Coverage records'!$A$7:$A$106,$A10,'Coverage records'!$C$7:$C$106,I$6)=0,"Missing",IF(COUNTIFS('Coverage records'!$A$7:$A$106,$A10,'Coverage records'!$C$7:$C$106,I$6)&gt;1,"Review duplicate",INDEX('Coverage records'!$H$7:$H$13,SUMIFS('Coverage records'!$F$7:$F$106,'Coverage records'!$A$7:$A$106,$A10,'Coverage records'!$C$7:$C$106,I$6)))))</x:f>
        <x:v>Missing</x:v>
      </x:c>
    </x:row>
    <x:row r="11" ht="38" customHeight="1">
      <x:c r="A11" s="7" t="str">
        <x:v>Noah Williams</x:v>
      </x:c>
      <x:c r="B11" s="7" t="str">
        <x:v>Field technician</x:v>
      </x:c>
      <x:c r="C11" s="7" t="str">
        <x:f>IF(COUNTIFS('Requirements'!$A$7:$A$106,$B11,'Requirements'!$B$7:$B$106,C$6)=0,"Not required",IF(COUNTIFS('Coverage records'!$A$7:$A$106,$A11,'Coverage records'!$C$7:$C$106,C$6)=0,"Missing",IF(COUNTIFS('Coverage records'!$A$7:$A$106,$A11,'Coverage records'!$C$7:$C$106,C$6)&gt;1,"Review duplicate",INDEX('Coverage records'!$H$7:$H$13,SUMIFS('Coverage records'!$F$7:$F$106,'Coverage records'!$A$7:$A$106,$A11,'Coverage records'!$C$7:$C$106,C$6)))))</x:f>
        <x:v>Not required</x:v>
      </x:c>
      <x:c r="D11" s="7" t="str">
        <x:f>IF(COUNTIFS('Requirements'!$A$7:$A$106,$B11,'Requirements'!$B$7:$B$106,D$6)=0,"Not required",IF(COUNTIFS('Coverage records'!$A$7:$A$106,$A11,'Coverage records'!$C$7:$C$106,D$6)=0,"Missing",IF(COUNTIFS('Coverage records'!$A$7:$A$106,$A11,'Coverage records'!$C$7:$C$106,D$6)&gt;1,"Review duplicate",INDEX('Coverage records'!$H$7:$H$13,SUMIFS('Coverage records'!$F$7:$F$106,'Coverage records'!$A$7:$A$106,$A11,'Coverage records'!$C$7:$C$106,D$6)))))</x:f>
        <x:v>Missing</x:v>
      </x:c>
      <x:c r="E11" s="7" t="str">
        <x:f>IF(COUNTIFS('Requirements'!$A$7:$A$106,$B11,'Requirements'!$B$7:$B$106,E$6)=0,"Not required",IF(COUNTIFS('Coverage records'!$A$7:$A$106,$A11,'Coverage records'!$C$7:$C$106,E$6)=0,"Missing",IF(COUNTIFS('Coverage records'!$A$7:$A$106,$A11,'Coverage records'!$C$7:$C$106,E$6)&gt;1,"Review duplicate",INDEX('Coverage records'!$H$7:$H$13,SUMIFS('Coverage records'!$F$7:$F$106,'Coverage records'!$A$7:$A$106,$A11,'Coverage records'!$C$7:$C$106,E$6)))))</x:f>
        <x:v>Not required</x:v>
      </x:c>
      <x:c r="F11" s="7" t="str">
        <x:f>IF(COUNTIFS('Requirements'!$A$7:$A$106,$B11,'Requirements'!$B$7:$B$106,F$6)=0,"Not required",IF(COUNTIFS('Coverage records'!$A$7:$A$106,$A11,'Coverage records'!$C$7:$C$106,F$6)=0,"Missing",IF(COUNTIFS('Coverage records'!$A$7:$A$106,$A11,'Coverage records'!$C$7:$C$106,F$6)&gt;1,"Review duplicate",INDEX('Coverage records'!$H$7:$H$13,SUMIFS('Coverage records'!$F$7:$F$106,'Coverage records'!$A$7:$A$106,$A11,'Coverage records'!$C$7:$C$106,F$6)))))</x:f>
        <x:v>Not required</x:v>
      </x:c>
      <x:c r="G11" s="7" t="str">
        <x:f>IF(COUNTIFS('Requirements'!$A$7:$A$106,$B11,'Requirements'!$B$7:$B$106,G$6)=0,"Not required",IF(COUNTIFS('Coverage records'!$A$7:$A$106,$A11,'Coverage records'!$C$7:$C$106,G$6)=0,"Missing",IF(COUNTIFS('Coverage records'!$A$7:$A$106,$A11,'Coverage records'!$C$7:$C$106,G$6)&gt;1,"Review duplicate",INDEX('Coverage records'!$H$7:$H$13,SUMIFS('Coverage records'!$F$7:$F$106,'Coverage records'!$A$7:$A$106,$A11,'Coverage records'!$C$7:$C$106,G$6)))))</x:f>
        <x:v>Not required</x:v>
      </x:c>
      <x:c r="H11" s="7" t="str">
        <x:f>IF(COUNTIFS('Requirements'!$A$7:$A$106,$B11,'Requirements'!$B$7:$B$106,H$6)=0,"Not required",IF(COUNTIFS('Coverage records'!$A$7:$A$106,$A11,'Coverage records'!$C$7:$C$106,H$6)=0,"Missing",IF(COUNTIFS('Coverage records'!$A$7:$A$106,$A11,'Coverage records'!$C$7:$C$106,H$6)&gt;1,"Review duplicate",INDEX('Coverage records'!$H$7:$H$13,SUMIFS('Coverage records'!$F$7:$F$106,'Coverage records'!$A$7:$A$106,$A11,'Coverage records'!$C$7:$C$106,H$6)))))</x:f>
        <x:v>Assigned</x:v>
      </x:c>
      <x:c r="I11" s="7" t="str">
        <x:f>IF(COUNTIFS('Requirements'!$A$7:$A$106,$B11,'Requirements'!$B$7:$B$106,I$6)=0,"Not required",IF(COUNTIFS('Coverage records'!$A$7:$A$106,$A11,'Coverage records'!$C$7:$C$106,I$6)=0,"Missing",IF(COUNTIFS('Coverage records'!$A$7:$A$106,$A11,'Coverage records'!$C$7:$C$106,I$6)&gt;1,"Review duplicate",INDEX('Coverage records'!$H$7:$H$13,SUMIFS('Coverage records'!$F$7:$F$106,'Coverage records'!$A$7:$A$106,$A11,'Coverage records'!$C$7:$C$106,I$6)))))</x:f>
        <x:v>Current</x:v>
      </x:c>
    </x:row>
    <x:row r="12" ht="38" customHeight="1">
      <x:c r="A12" s="7" t="str">
        <x:v>Olivia Park</x:v>
      </x:c>
      <x:c r="B12" s="7" t="str">
        <x:v>Field technician</x:v>
      </x:c>
      <x:c r="C12" s="7" t="str">
        <x:f>IF(COUNTIFS('Requirements'!$A$7:$A$106,$B12,'Requirements'!$B$7:$B$106,C$6)=0,"Not required",IF(COUNTIFS('Coverage records'!$A$7:$A$106,$A12,'Coverage records'!$C$7:$C$106,C$6)=0,"Missing",IF(COUNTIFS('Coverage records'!$A$7:$A$106,$A12,'Coverage records'!$C$7:$C$106,C$6)&gt;1,"Review duplicate",INDEX('Coverage records'!$H$7:$H$13,SUMIFS('Coverage records'!$F$7:$F$106,'Coverage records'!$A$7:$A$106,$A12,'Coverage records'!$C$7:$C$106,C$6)))))</x:f>
        <x:v>Not required</x:v>
      </x:c>
      <x:c r="D12" s="7" t="str">
        <x:f>IF(COUNTIFS('Requirements'!$A$7:$A$106,$B12,'Requirements'!$B$7:$B$106,D$6)=0,"Not required",IF(COUNTIFS('Coverage records'!$A$7:$A$106,$A12,'Coverage records'!$C$7:$C$106,D$6)=0,"Missing",IF(COUNTIFS('Coverage records'!$A$7:$A$106,$A12,'Coverage records'!$C$7:$C$106,D$6)&gt;1,"Review duplicate",INDEX('Coverage records'!$H$7:$H$13,SUMIFS('Coverage records'!$F$7:$F$106,'Coverage records'!$A$7:$A$106,$A12,'Coverage records'!$C$7:$C$106,D$6)))))</x:f>
        <x:v>Awaiting review</x:v>
      </x:c>
      <x:c r="E12" s="7" t="str">
        <x:f>IF(COUNTIFS('Requirements'!$A$7:$A$106,$B12,'Requirements'!$B$7:$B$106,E$6)=0,"Not required",IF(COUNTIFS('Coverage records'!$A$7:$A$106,$A12,'Coverage records'!$C$7:$C$106,E$6)=0,"Missing",IF(COUNTIFS('Coverage records'!$A$7:$A$106,$A12,'Coverage records'!$C$7:$C$106,E$6)&gt;1,"Review duplicate",INDEX('Coverage records'!$H$7:$H$13,SUMIFS('Coverage records'!$F$7:$F$106,'Coverage records'!$A$7:$A$106,$A12,'Coverage records'!$C$7:$C$106,E$6)))))</x:f>
        <x:v>Not required</x:v>
      </x:c>
      <x:c r="F12" s="7" t="str">
        <x:f>IF(COUNTIFS('Requirements'!$A$7:$A$106,$B12,'Requirements'!$B$7:$B$106,F$6)=0,"Not required",IF(COUNTIFS('Coverage records'!$A$7:$A$106,$A12,'Coverage records'!$C$7:$C$106,F$6)=0,"Missing",IF(COUNTIFS('Coverage records'!$A$7:$A$106,$A12,'Coverage records'!$C$7:$C$106,F$6)&gt;1,"Review duplicate",INDEX('Coverage records'!$H$7:$H$13,SUMIFS('Coverage records'!$F$7:$F$106,'Coverage records'!$A$7:$A$106,$A12,'Coverage records'!$C$7:$C$106,F$6)))))</x:f>
        <x:v>Not required</x:v>
      </x:c>
      <x:c r="G12" s="7" t="str">
        <x:f>IF(COUNTIFS('Requirements'!$A$7:$A$106,$B12,'Requirements'!$B$7:$B$106,G$6)=0,"Not required",IF(COUNTIFS('Coverage records'!$A$7:$A$106,$A12,'Coverage records'!$C$7:$C$106,G$6)=0,"Missing",IF(COUNTIFS('Coverage records'!$A$7:$A$106,$A12,'Coverage records'!$C$7:$C$106,G$6)&gt;1,"Review duplicate",INDEX('Coverage records'!$H$7:$H$13,SUMIFS('Coverage records'!$F$7:$F$106,'Coverage records'!$A$7:$A$106,$A12,'Coverage records'!$C$7:$C$106,G$6)))))</x:f>
        <x:v>Not required</x:v>
      </x:c>
      <x:c r="H12" s="7" t="str">
        <x:f>IF(COUNTIFS('Requirements'!$A$7:$A$106,$B12,'Requirements'!$B$7:$B$106,H$6)=0,"Not required",IF(COUNTIFS('Coverage records'!$A$7:$A$106,$A12,'Coverage records'!$C$7:$C$106,H$6)=0,"Missing",IF(COUNTIFS('Coverage records'!$A$7:$A$106,$A12,'Coverage records'!$C$7:$C$106,H$6)&gt;1,"Review duplicate",INDEX('Coverage records'!$H$7:$H$13,SUMIFS('Coverage records'!$F$7:$F$106,'Coverage records'!$A$7:$A$106,$A12,'Coverage records'!$C$7:$C$106,H$6)))))</x:f>
        <x:v>Assigned</x:v>
      </x:c>
      <x:c r="I12" s="7" t="str">
        <x:f>IF(COUNTIFS('Requirements'!$A$7:$A$106,$B12,'Requirements'!$B$7:$B$106,I$6)=0,"Not required",IF(COUNTIFS('Coverage records'!$A$7:$A$106,$A12,'Coverage records'!$C$7:$C$106,I$6)=0,"Missing",IF(COUNTIFS('Coverage records'!$A$7:$A$106,$A12,'Coverage records'!$C$7:$C$106,I$6)&gt;1,"Review duplicate",INDEX('Coverage records'!$H$7:$H$13,SUMIFS('Coverage records'!$F$7:$F$106,'Coverage records'!$A$7:$A$106,$A12,'Coverage records'!$C$7:$C$106,I$6)))))</x:f>
        <x:v>Missing</x:v>
      </x:c>
    </x:row>
    <x:row r="13" ht="38" customHeight="1">
      <x:c r="A13" s="7" t="str">
        <x:v>Priya Shah</x:v>
      </x:c>
      <x:c r="B13" s="7" t="str">
        <x:v>Quality inspector</x:v>
      </x:c>
      <x:c r="C13" s="7" t="str">
        <x:f>IF(COUNTIFS('Requirements'!$A$7:$A$106,$B13,'Requirements'!$B$7:$B$106,C$6)=0,"Not required",IF(COUNTIFS('Coverage records'!$A$7:$A$106,$A13,'Coverage records'!$C$7:$C$106,C$6)=0,"Missing",IF(COUNTIFS('Coverage records'!$A$7:$A$106,$A13,'Coverage records'!$C$7:$C$106,C$6)&gt;1,"Review duplicate",INDEX('Coverage records'!$H$7:$H$13,SUMIFS('Coverage records'!$F$7:$F$106,'Coverage records'!$A$7:$A$106,$A13,'Coverage records'!$C$7:$C$106,C$6)))))</x:f>
        <x:v>Not required</x:v>
      </x:c>
      <x:c r="D13" s="7" t="str">
        <x:f>IF(COUNTIFS('Requirements'!$A$7:$A$106,$B13,'Requirements'!$B$7:$B$106,D$6)=0,"Not required",IF(COUNTIFS('Coverage records'!$A$7:$A$106,$A13,'Coverage records'!$C$7:$C$106,D$6)=0,"Missing",IF(COUNTIFS('Coverage records'!$A$7:$A$106,$A13,'Coverage records'!$C$7:$C$106,D$6)&gt;1,"Review duplicate",INDEX('Coverage records'!$H$7:$H$13,SUMIFS('Coverage records'!$F$7:$F$106,'Coverage records'!$A$7:$A$106,$A13,'Coverage records'!$C$7:$C$106,D$6)))))</x:f>
        <x:v>Not required</x:v>
      </x:c>
      <x:c r="E13" s="7" t="str">
        <x:f>IF(COUNTIFS('Requirements'!$A$7:$A$106,$B13,'Requirements'!$B$7:$B$106,E$6)=0,"Not required",IF(COUNTIFS('Coverage records'!$A$7:$A$106,$A13,'Coverage records'!$C$7:$C$106,E$6)=0,"Missing",IF(COUNTIFS('Coverage records'!$A$7:$A$106,$A13,'Coverage records'!$C$7:$C$106,E$6)&gt;1,"Review duplicate",INDEX('Coverage records'!$H$7:$H$13,SUMIFS('Coverage records'!$F$7:$F$106,'Coverage records'!$A$7:$A$106,$A13,'Coverage records'!$C$7:$C$106,E$6)))))</x:f>
        <x:v>Not required</x:v>
      </x:c>
      <x:c r="F13" s="7" t="str">
        <x:f>IF(COUNTIFS('Requirements'!$A$7:$A$106,$B13,'Requirements'!$B$7:$B$106,F$6)=0,"Not required",IF(COUNTIFS('Coverage records'!$A$7:$A$106,$A13,'Coverage records'!$C$7:$C$106,F$6)=0,"Missing",IF(COUNTIFS('Coverage records'!$A$7:$A$106,$A13,'Coverage records'!$C$7:$C$106,F$6)&gt;1,"Review duplicate",INDEX('Coverage records'!$H$7:$H$13,SUMIFS('Coverage records'!$F$7:$F$106,'Coverage records'!$A$7:$A$106,$A13,'Coverage records'!$C$7:$C$106,F$6)))))</x:f>
        <x:v>Practice required</x:v>
      </x:c>
      <x:c r="G13" s="7" t="str">
        <x:f>IF(COUNTIFS('Requirements'!$A$7:$A$106,$B13,'Requirements'!$B$7:$B$106,G$6)=0,"Not required",IF(COUNTIFS('Coverage records'!$A$7:$A$106,$A13,'Coverage records'!$C$7:$C$106,G$6)=0,"Missing",IF(COUNTIFS('Coverage records'!$A$7:$A$106,$A13,'Coverage records'!$C$7:$C$106,G$6)&gt;1,"Review duplicate",INDEX('Coverage records'!$H$7:$H$13,SUMIFS('Coverage records'!$F$7:$F$106,'Coverage records'!$A$7:$A$106,$A13,'Coverage records'!$C$7:$C$106,G$6)))))</x:f>
        <x:v>Missing</x:v>
      </x:c>
      <x:c r="H13" s="7" t="str">
        <x:f>IF(COUNTIFS('Requirements'!$A$7:$A$106,$B13,'Requirements'!$B$7:$B$106,H$6)=0,"Not required",IF(COUNTIFS('Coverage records'!$A$7:$A$106,$A13,'Coverage records'!$C$7:$C$106,H$6)=0,"Missing",IF(COUNTIFS('Coverage records'!$A$7:$A$106,$A13,'Coverage records'!$C$7:$C$106,H$6)&gt;1,"Review duplicate",INDEX('Coverage records'!$H$7:$H$13,SUMIFS('Coverage records'!$F$7:$F$106,'Coverage records'!$A$7:$A$106,$A13,'Coverage records'!$C$7:$C$106,H$6)))))</x:f>
        <x:v>Not required</x:v>
      </x:c>
      <x:c r="I13" s="7" t="str">
        <x:f>IF(COUNTIFS('Requirements'!$A$7:$A$106,$B13,'Requirements'!$B$7:$B$106,I$6)=0,"Not required",IF(COUNTIFS('Coverage records'!$A$7:$A$106,$A13,'Coverage records'!$C$7:$C$106,I$6)=0,"Missing",IF(COUNTIFS('Coverage records'!$A$7:$A$106,$A13,'Coverage records'!$C$7:$C$106,I$6)&gt;1,"Review duplicate",INDEX('Coverage records'!$H$7:$H$13,SUMIFS('Coverage records'!$F$7:$F$106,'Coverage records'!$A$7:$A$106,$A13,'Coverage records'!$C$7:$C$106,I$6)))))</x:f>
        <x:v>Assigned</x:v>
      </x:c>
    </x:row>
    <x:row r="14" ht="38" customHeight="1">
      <x:c r="A14" s="7" t="str">
        <x:v>Sofia Martinez</x:v>
      </x:c>
      <x:c r="B14" s="7" t="str">
        <x:v>Quality inspector</x:v>
      </x:c>
      <x:c r="C14" s="7" t="str">
        <x:f>IF(COUNTIFS('Requirements'!$A$7:$A$106,$B14,'Requirements'!$B$7:$B$106,C$6)=0,"Not required",IF(COUNTIFS('Coverage records'!$A$7:$A$106,$A14,'Coverage records'!$C$7:$C$106,C$6)=0,"Missing",IF(COUNTIFS('Coverage records'!$A$7:$A$106,$A14,'Coverage records'!$C$7:$C$106,C$6)&gt;1,"Review duplicate",INDEX('Coverage records'!$H$7:$H$13,SUMIFS('Coverage records'!$F$7:$F$106,'Coverage records'!$A$7:$A$106,$A14,'Coverage records'!$C$7:$C$106,C$6)))))</x:f>
        <x:v>Not required</x:v>
      </x:c>
      <x:c r="D14" s="7" t="str">
        <x:f>IF(COUNTIFS('Requirements'!$A$7:$A$106,$B14,'Requirements'!$B$7:$B$106,D$6)=0,"Not required",IF(COUNTIFS('Coverage records'!$A$7:$A$106,$A14,'Coverage records'!$C$7:$C$106,D$6)=0,"Missing",IF(COUNTIFS('Coverage records'!$A$7:$A$106,$A14,'Coverage records'!$C$7:$C$106,D$6)&gt;1,"Review duplicate",INDEX('Coverage records'!$H$7:$H$13,SUMIFS('Coverage records'!$F$7:$F$106,'Coverage records'!$A$7:$A$106,$A14,'Coverage records'!$C$7:$C$106,D$6)))))</x:f>
        <x:v>Not required</x:v>
      </x:c>
      <x:c r="E14" s="7" t="str">
        <x:f>IF(COUNTIFS('Requirements'!$A$7:$A$106,$B14,'Requirements'!$B$7:$B$106,E$6)=0,"Not required",IF(COUNTIFS('Coverage records'!$A$7:$A$106,$A14,'Coverage records'!$C$7:$C$106,E$6)=0,"Missing",IF(COUNTIFS('Coverage records'!$A$7:$A$106,$A14,'Coverage records'!$C$7:$C$106,E$6)&gt;1,"Review duplicate",INDEX('Coverage records'!$H$7:$H$13,SUMIFS('Coverage records'!$F$7:$F$106,'Coverage records'!$A$7:$A$106,$A14,'Coverage records'!$C$7:$C$106,E$6)))))</x:f>
        <x:v>Not required</x:v>
      </x:c>
      <x:c r="F14" s="7" t="str">
        <x:f>IF(COUNTIFS('Requirements'!$A$7:$A$106,$B14,'Requirements'!$B$7:$B$106,F$6)=0,"Not required",IF(COUNTIFS('Coverage records'!$A$7:$A$106,$A14,'Coverage records'!$C$7:$C$106,F$6)=0,"Missing",IF(COUNTIFS('Coverage records'!$A$7:$A$106,$A14,'Coverage records'!$C$7:$C$106,F$6)&gt;1,"Review duplicate",INDEX('Coverage records'!$H$7:$H$13,SUMIFS('Coverage records'!$F$7:$F$106,'Coverage records'!$A$7:$A$106,$A14,'Coverage records'!$C$7:$C$106,F$6)))))</x:f>
        <x:v>Current</x:v>
      </x:c>
      <x:c r="G14" s="7" t="str">
        <x:f>IF(COUNTIFS('Requirements'!$A$7:$A$106,$B14,'Requirements'!$B$7:$B$106,G$6)=0,"Not required",IF(COUNTIFS('Coverage records'!$A$7:$A$106,$A14,'Coverage records'!$C$7:$C$106,G$6)=0,"Missing",IF(COUNTIFS('Coverage records'!$A$7:$A$106,$A14,'Coverage records'!$C$7:$C$106,G$6)&gt;1,"Review duplicate",INDEX('Coverage records'!$H$7:$H$13,SUMIFS('Coverage records'!$F$7:$F$106,'Coverage records'!$A$7:$A$106,$A14,'Coverage records'!$C$7:$C$106,G$6)))))</x:f>
        <x:v>Awaiting review</x:v>
      </x:c>
      <x:c r="H14" s="7" t="str">
        <x:f>IF(COUNTIFS('Requirements'!$A$7:$A$106,$B14,'Requirements'!$B$7:$B$106,H$6)=0,"Not required",IF(COUNTIFS('Coverage records'!$A$7:$A$106,$A14,'Coverage records'!$C$7:$C$106,H$6)=0,"Missing",IF(COUNTIFS('Coverage records'!$A$7:$A$106,$A14,'Coverage records'!$C$7:$C$106,H$6)&gt;1,"Review duplicate",INDEX('Coverage records'!$H$7:$H$13,SUMIFS('Coverage records'!$F$7:$F$106,'Coverage records'!$A$7:$A$106,$A14,'Coverage records'!$C$7:$C$106,H$6)))))</x:f>
        <x:v>Not required</x:v>
      </x:c>
      <x:c r="I14" s="7" t="str">
        <x:f>IF(COUNTIFS('Requirements'!$A$7:$A$106,$B14,'Requirements'!$B$7:$B$106,I$6)=0,"Not required",IF(COUNTIFS('Coverage records'!$A$7:$A$106,$A14,'Coverage records'!$C$7:$C$106,I$6)=0,"Missing",IF(COUNTIFS('Coverage records'!$A$7:$A$106,$A14,'Coverage records'!$C$7:$C$106,I$6)&gt;1,"Review duplicate",INDEX('Coverage records'!$H$7:$H$13,SUMIFS('Coverage records'!$F$7:$F$106,'Coverage records'!$A$7:$A$106,$A14,'Coverage records'!$C$7:$C$106,I$6)))))</x:f>
        <x:v>Assigned</x:v>
      </x:c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 t="str">
        <x:v>Current training records do not themselves grant permission to perform every task. Review practical requirements separately.</x:v>
      </x:c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 t="str">
        <x:v>Adapt the connected matrix: https://www.jodoo.com/ai/role-based-training-matrix</x:v>
      </x:c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</x:row>
  </x:sheetData>
  <x:conditionalFormatting sqref="C7:I14">
    <x:cfRule type="containsText" dxfId="9" priority="1" operator="containsText" text="Accepted"/>
    <x:cfRule type="containsText" dxfId="10" priority="2" operator="containsText" text="Current"/>
    <x:cfRule type="containsText" dxfId="11" priority="3" operator="containsText" text="Demonstrated"/>
    <x:cfRule type="containsText" dxfId="12" priority="4" operator="containsText" text="Expired"/>
    <x:cfRule type="containsText" dxfId="13" priority="5" operator="containsText" text="Missing"/>
    <x:cfRule type="containsText" dxfId="14" priority="6" operator="containsText" text="Overdue"/>
    <x:cfRule type="containsText" dxfId="15" priority="7" operator="containsText" text="Review"/>
    <x:cfRule type="containsText" dxfId="16" priority="8" operator="containsText" text="Practice"/>
    <x:cfRule type="containsText" dxfId="17" priority="9" operator="containsText" text="Expiring"/>
  </x:conditionalFormatting>
  <x:pageMargins left="0.7" right="0.7" top="0.75" bottom="0.75" header="0.3" footer="0.3"/>
  <x:tableParts count="1">
    <x:tablePart xmlns:r="http://schemas.openxmlformats.org/officeDocument/2006/relationships" r:id="R3f094474f4fb417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35" hidden="0" customWidth="1"/>
    <x:col min="3" max="3" width="35" hidden="0" customWidth="1"/>
  </x:cols>
  <x:sheetData>
    <x:row r="1" ht="30" customHeight="1">
      <x:c r="A1" s="2" t="str">
        <x:v>Training required by role</x:v>
      </x:c>
      <x:c r="B1" s="1"/>
      <x:c r="C1" s="1"/>
    </x:row>
    <x:row r="2" ht="24" customHeight="1">
      <x:c r="A2" s="1"/>
      <x:c r="B2" s="1"/>
      <x:c r="C2" s="1"/>
    </x:row>
    <x:row r="3" ht="24" customHeight="1">
      <x:c r="A3" s="1"/>
      <x:c r="B3" s="1"/>
      <x:c r="C3" s="1"/>
    </x:row>
    <x:row r="4" ht="24" customHeight="1">
      <x:c r="A4" s="1"/>
      <x:c r="B4" s="1"/>
      <x:c r="C4" s="1"/>
    </x:row>
    <x:row r="5" ht="24" customHeight="1">
      <x:c r="A5" s="1"/>
      <x:c r="B5" s="1"/>
      <x:c r="C5" s="1"/>
    </x:row>
    <x:row r="6" ht="38" customHeight="1">
      <x:c r="A6" s="5" t="str">
        <x:v>Role</x:v>
      </x:c>
      <x:c r="B6" s="5" t="str">
        <x:v>Qualification</x:v>
      </x:c>
      <x:c r="C6" s="5" t="str">
        <x:v>Required level</x:v>
      </x:c>
    </x:row>
    <x:row r="7" ht="38" customHeight="1">
      <x:c r="A7" s="7" t="str">
        <x:v>Warehouse associate</x:v>
      </x:c>
      <x:c r="B7" s="7" t="str">
        <x:v>Equipment pre-use checks</x:v>
      </x:c>
      <x:c r="C7" s="7" t="str">
        <x:v>Accepted completion</x:v>
      </x:c>
    </x:row>
    <x:row r="8" ht="38" customHeight="1">
      <x:c r="A8" s="7" t="str">
        <x:v>Field technician</x:v>
      </x:c>
      <x:c r="B8" s="7" t="str">
        <x:v>Field service inspection</x:v>
      </x:c>
      <x:c r="C8" s="7" t="str">
        <x:v>Demonstrate all essential task criteria, with the result recorded by the supervisor</x:v>
      </x:c>
    </x:row>
    <x:row r="9" ht="38" customHeight="1">
      <x:c r="A9" s="7" t="str">
        <x:v>Warehouse associate</x:v>
      </x:c>
      <x:c r="B9" s="7" t="str">
        <x:v>First aid refresher</x:v>
      </x:c>
      <x:c r="C9" s="7" t="str">
        <x:v>Accepted completion</x:v>
      </x:c>
    </x:row>
    <x:row r="10" ht="38" customHeight="1">
      <x:c r="A10" s="7" t="str">
        <x:v>Quality inspector</x:v>
      </x:c>
      <x:c r="B10" s="7" t="str">
        <x:v>Incoming quality inspection</x:v>
      </x:c>
      <x:c r="C10" s="7" t="str">
        <x:v>Demonstrate all essential task criteria, with the result recorded by the supervisor</x:v>
      </x:c>
    </x:row>
    <x:row r="11" ht="38" customHeight="1">
      <x:c r="A11" s="7" t="str">
        <x:v>Quality inspector</x:v>
      </x:c>
      <x:c r="B11" s="7" t="str">
        <x:v>Inspection sampling</x:v>
      </x:c>
      <x:c r="C11" s="7" t="str">
        <x:v>Accepted completion</x:v>
      </x:c>
    </x:row>
    <x:row r="12" ht="38" customHeight="1">
      <x:c r="A12" s="7" t="str">
        <x:v>Field technician</x:v>
      </x:c>
      <x:c r="B12" s="7" t="str">
        <x:v>Safe isolation</x:v>
      </x:c>
      <x:c r="C12" s="7" t="str">
        <x:v>Accepted completion</x:v>
      </x:c>
    </x:row>
    <x:row r="13" ht="38" customHeight="1">
      <x:c r="A13" s="7" t="str">
        <x:v>Quality inspector</x:v>
      </x:c>
      <x:c r="B13" s="7" t="str">
        <x:v>Site induction</x:v>
      </x:c>
      <x:c r="C13" s="7" t="str">
        <x:v>Accepted completion</x:v>
      </x:c>
    </x:row>
    <x:row r="14" ht="38" customHeight="1">
      <x:c r="A14" s="7" t="str">
        <x:v>Field technician</x:v>
      </x:c>
      <x:c r="B14" s="7" t="str">
        <x:v>Site induction</x:v>
      </x:c>
      <x:c r="C14" s="7" t="str">
        <x:v>Accepted completion</x:v>
      </x:c>
    </x:row>
    <x:row r="15" ht="38" customHeight="1">
      <x:c r="A15" s="7" t="str">
        <x:v>Warehouse associate</x:v>
      </x:c>
      <x:c r="B15" s="7" t="str">
        <x:v>Site induction</x:v>
      </x:c>
      <x:c r="C15" s="7" t="str">
        <x:v>Accepted completion</x:v>
      </x:c>
    </x:row>
    <x:row r="16" ht="24" customHeight="1">
      <x:c r="A16" s="1"/>
      <x:c r="B16" s="1"/>
      <x:c r="C16" s="1"/>
    </x:row>
    <x:row r="17" ht="24" customHeight="1">
      <x:c r="A17" s="1"/>
      <x:c r="B17" s="1"/>
      <x:c r="C17" s="1"/>
    </x:row>
    <x:row r="18" ht="24" customHeight="1">
      <x:c r="A18" s="1"/>
      <x:c r="B18" s="1"/>
      <x:c r="C18" s="1"/>
    </x:row>
    <x:row r="19" ht="24" customHeight="1">
      <x:c r="A19" s="1"/>
      <x:c r="B19" s="1"/>
      <x:c r="C19" s="1"/>
    </x:row>
    <x:row r="20" ht="24" customHeight="1">
      <x:c r="A20" s="1"/>
      <x:c r="B20" s="1"/>
      <x:c r="C20" s="1"/>
    </x:row>
    <x:row r="21" ht="24" customHeight="1">
      <x:c r="A21" s="1"/>
      <x:c r="B21" s="1"/>
      <x:c r="C21" s="1"/>
    </x:row>
    <x:row r="22" ht="24" customHeight="1">
      <x:c r="A22" s="1"/>
      <x:c r="B22" s="1"/>
      <x:c r="C22" s="1"/>
    </x:row>
    <x:row r="23" ht="24" customHeight="1">
      <x:c r="A23" s="1"/>
      <x:c r="B23" s="1"/>
      <x:c r="C23" s="1"/>
    </x:row>
    <x:row r="24" ht="24" customHeight="1">
      <x:c r="A24" s="1"/>
      <x:c r="B24" s="1"/>
      <x:c r="C24" s="1"/>
    </x:row>
    <x:row r="25" ht="24" customHeight="1">
      <x:c r="A25" s="1"/>
      <x:c r="B25" s="1"/>
      <x:c r="C25" s="1"/>
    </x:row>
    <x:row r="26" ht="24" customHeight="1">
      <x:c r="A26" s="1"/>
      <x:c r="B26" s="1"/>
      <x:c r="C26" s="1"/>
    </x:row>
    <x:row r="27" ht="24" customHeight="1">
      <x:c r="A27" s="1"/>
      <x:c r="B27" s="1"/>
      <x:c r="C27" s="1"/>
    </x:row>
    <x:row r="28" ht="24" customHeight="1">
      <x:c r="A28" s="1"/>
      <x:c r="B28" s="1"/>
      <x:c r="C28" s="1"/>
    </x:row>
    <x:row r="29" ht="24" customHeight="1">
      <x:c r="A29" s="1"/>
      <x:c r="B29" s="1"/>
      <x:c r="C29" s="1"/>
    </x:row>
    <x:row r="30" ht="24" customHeight="1">
      <x:c r="A30" s="1"/>
      <x:c r="B30" s="1"/>
      <x:c r="C30" s="1"/>
    </x:row>
    <x:row r="31" ht="24" customHeight="1">
      <x:c r="A31" s="1"/>
      <x:c r="B31" s="1"/>
      <x:c r="C31" s="1"/>
    </x:row>
    <x:row r="32" ht="24" customHeight="1">
      <x:c r="A32" s="1"/>
      <x:c r="B32" s="1"/>
      <x:c r="C32" s="1"/>
    </x:row>
    <x:row r="33" ht="24" customHeight="1">
      <x:c r="A33" s="1"/>
      <x:c r="B33" s="1"/>
      <x:c r="C33" s="1"/>
    </x:row>
    <x:row r="34" ht="24" customHeight="1">
      <x:c r="A34" s="1"/>
      <x:c r="B34" s="1"/>
      <x:c r="C34" s="1"/>
    </x:row>
    <x:row r="35" ht="24" customHeight="1">
      <x:c r="A35" s="1"/>
      <x:c r="B35" s="1"/>
      <x:c r="C35" s="1"/>
    </x:row>
    <x:row r="36" ht="24" customHeight="1">
      <x:c r="A36" s="1"/>
      <x:c r="B36" s="1"/>
      <x:c r="C36" s="1"/>
    </x:row>
    <x:row r="37" ht="24" customHeight="1">
      <x:c r="A37" s="1"/>
      <x:c r="B37" s="1"/>
      <x:c r="C37" s="1"/>
    </x:row>
    <x:row r="38" ht="24" customHeight="1">
      <x:c r="A38" s="1"/>
      <x:c r="B38" s="1"/>
      <x:c r="C38" s="1"/>
    </x:row>
    <x:row r="39" ht="24" customHeight="1">
      <x:c r="A39" s="1"/>
      <x:c r="B39" s="1"/>
      <x:c r="C39" s="1"/>
    </x:row>
    <x:row r="40" ht="24" customHeight="1">
      <x:c r="A40" s="1"/>
      <x:c r="B40" s="1"/>
      <x:c r="C40" s="1"/>
    </x:row>
    <x:row r="41" ht="24" customHeight="1">
      <x:c r="A41" s="1"/>
      <x:c r="B41" s="1"/>
      <x:c r="C41" s="1"/>
    </x:row>
    <x:row r="42" ht="24" customHeight="1">
      <x:c r="A42" s="1"/>
      <x:c r="B42" s="1"/>
      <x:c r="C42" s="1"/>
    </x:row>
    <x:row r="43" ht="24" customHeight="1">
      <x:c r="A43" s="1"/>
      <x:c r="B43" s="1"/>
      <x:c r="C43" s="1"/>
    </x:row>
    <x:row r="44" ht="24" customHeight="1">
      <x:c r="A44" s="1"/>
      <x:c r="B44" s="1"/>
      <x:c r="C44" s="1"/>
    </x:row>
    <x:row r="45" ht="24" customHeight="1">
      <x:c r="A45" s="1"/>
      <x:c r="B45" s="1"/>
      <x:c r="C45" s="1"/>
    </x:row>
    <x:row r="46" ht="24" customHeight="1">
      <x:c r="A46" s="1"/>
      <x:c r="B46" s="1"/>
      <x:c r="C46" s="1"/>
    </x:row>
    <x:row r="47" ht="24" customHeight="1">
      <x:c r="A47" s="1"/>
      <x:c r="B47" s="1"/>
      <x:c r="C47" s="1"/>
    </x:row>
    <x:row r="48" ht="24" customHeight="1">
      <x:c r="A48" s="1"/>
      <x:c r="B48" s="1"/>
      <x:c r="C48" s="1"/>
    </x:row>
    <x:row r="49" ht="24" customHeight="1">
      <x:c r="A49" s="1"/>
      <x:c r="B49" s="1"/>
      <x:c r="C49" s="1"/>
    </x:row>
    <x:row r="50" ht="24" customHeight="1">
      <x:c r="A50" s="1"/>
      <x:c r="B50" s="1"/>
      <x:c r="C50" s="1"/>
    </x:row>
    <x:row r="51" ht="24" customHeight="1">
      <x:c r="A51" s="1"/>
      <x:c r="B51" s="1"/>
      <x:c r="C51" s="1"/>
    </x:row>
    <x:row r="52" ht="24" customHeight="1">
      <x:c r="A52" s="1"/>
      <x:c r="B52" s="1"/>
      <x:c r="C52" s="1"/>
    </x:row>
    <x:row r="53" ht="24" customHeight="1">
      <x:c r="A53" s="1"/>
      <x:c r="B53" s="1"/>
      <x:c r="C53" s="1"/>
    </x:row>
    <x:row r="54" ht="24" customHeight="1">
      <x:c r="A54" s="1"/>
      <x:c r="B54" s="1"/>
      <x:c r="C54" s="1"/>
    </x:row>
    <x:row r="55" ht="24" customHeight="1">
      <x:c r="A55" s="1"/>
      <x:c r="B55" s="1"/>
      <x:c r="C55" s="1"/>
    </x:row>
    <x:row r="56" ht="24" customHeight="1">
      <x:c r="A56" s="1"/>
      <x:c r="B56" s="1"/>
      <x:c r="C56" s="1"/>
    </x:row>
    <x:row r="57" ht="24" customHeight="1">
      <x:c r="A57" s="1"/>
      <x:c r="B57" s="1"/>
      <x:c r="C57" s="1"/>
    </x:row>
    <x:row r="58" ht="24" customHeight="1">
      <x:c r="A58" s="1"/>
      <x:c r="B58" s="1"/>
      <x:c r="C58" s="1"/>
    </x:row>
    <x:row r="59" ht="24" customHeight="1">
      <x:c r="A59" s="1"/>
      <x:c r="B59" s="1"/>
      <x:c r="C59" s="1"/>
    </x:row>
    <x:row r="60" ht="24" customHeight="1">
      <x:c r="A60" s="1"/>
      <x:c r="B60" s="1"/>
      <x:c r="C60" s="1"/>
    </x:row>
    <x:row r="61" ht="24" customHeight="1">
      <x:c r="A61" s="1"/>
      <x:c r="B61" s="1"/>
      <x:c r="C61" s="1"/>
    </x:row>
    <x:row r="62" ht="24" customHeight="1">
      <x:c r="A62" s="1"/>
      <x:c r="B62" s="1"/>
      <x:c r="C62" s="1"/>
    </x:row>
    <x:row r="63" ht="24" customHeight="1">
      <x:c r="A63" s="1"/>
      <x:c r="B63" s="1"/>
      <x:c r="C63" s="1"/>
    </x:row>
    <x:row r="64" ht="24" customHeight="1">
      <x:c r="A64" s="1"/>
      <x:c r="B64" s="1"/>
      <x:c r="C64" s="1"/>
    </x:row>
    <x:row r="65" ht="24" customHeight="1">
      <x:c r="A65" s="1"/>
      <x:c r="B65" s="1"/>
      <x:c r="C65" s="1"/>
    </x:row>
    <x:row r="66" ht="24" customHeight="1">
      <x:c r="A66" s="1"/>
      <x:c r="B66" s="1"/>
      <x:c r="C66" s="1"/>
    </x:row>
    <x:row r="67" ht="24" customHeight="1">
      <x:c r="A67" s="1"/>
      <x:c r="B67" s="1"/>
      <x:c r="C67" s="1"/>
    </x:row>
    <x:row r="68" ht="24" customHeight="1">
      <x:c r="A68" s="1"/>
      <x:c r="B68" s="1"/>
      <x:c r="C68" s="1"/>
    </x:row>
    <x:row r="69" ht="24" customHeight="1">
      <x:c r="A69" s="1"/>
      <x:c r="B69" s="1"/>
      <x:c r="C69" s="1"/>
    </x:row>
    <x:row r="70" ht="24" customHeight="1">
      <x:c r="A70" s="1"/>
      <x:c r="B70" s="1"/>
      <x:c r="C70" s="1"/>
    </x:row>
    <x:row r="71" ht="24" customHeight="1">
      <x:c r="A71" s="1"/>
      <x:c r="B71" s="1"/>
      <x:c r="C71" s="1"/>
    </x:row>
    <x:row r="72" ht="24" customHeight="1">
      <x:c r="A72" s="1"/>
      <x:c r="B72" s="1"/>
      <x:c r="C72" s="1"/>
    </x:row>
    <x:row r="73" ht="24" customHeight="1">
      <x:c r="A73" s="1"/>
      <x:c r="B73" s="1"/>
      <x:c r="C73" s="1"/>
    </x:row>
    <x:row r="74" ht="24" customHeight="1">
      <x:c r="A74" s="1"/>
      <x:c r="B74" s="1"/>
      <x:c r="C74" s="1"/>
    </x:row>
    <x:row r="75" ht="24" customHeight="1">
      <x:c r="A75" s="1"/>
      <x:c r="B75" s="1"/>
      <x:c r="C75" s="1"/>
    </x:row>
    <x:row r="76" ht="24" customHeight="1">
      <x:c r="A76" s="1"/>
      <x:c r="B76" s="1"/>
      <x:c r="C76" s="1"/>
    </x:row>
    <x:row r="77" ht="24" customHeight="1">
      <x:c r="A77" s="1"/>
      <x:c r="B77" s="1"/>
      <x:c r="C77" s="1"/>
    </x:row>
    <x:row r="78" ht="24" customHeight="1">
      <x:c r="A78" s="1"/>
      <x:c r="B78" s="1"/>
      <x:c r="C78" s="1"/>
    </x:row>
    <x:row r="79" ht="24" customHeight="1">
      <x:c r="A79" s="1"/>
      <x:c r="B79" s="1"/>
      <x:c r="C79" s="1"/>
    </x:row>
    <x:row r="80" ht="24" customHeight="1">
      <x:c r="A80" s="1"/>
      <x:c r="B80" s="1"/>
      <x:c r="C80" s="1"/>
    </x:row>
    <x:row r="81" ht="24" customHeight="1">
      <x:c r="A81" s="1"/>
      <x:c r="B81" s="1"/>
      <x:c r="C81" s="1"/>
    </x:row>
    <x:row r="82" ht="24" customHeight="1">
      <x:c r="A82" s="1"/>
      <x:c r="B82" s="1"/>
      <x:c r="C82" s="1"/>
    </x:row>
    <x:row r="83" ht="24" customHeight="1">
      <x:c r="A83" s="1"/>
      <x:c r="B83" s="1"/>
      <x:c r="C83" s="1"/>
    </x:row>
    <x:row r="84" ht="24" customHeight="1">
      <x:c r="A84" s="1"/>
      <x:c r="B84" s="1"/>
      <x:c r="C84" s="1"/>
    </x:row>
    <x:row r="85" ht="24" customHeight="1">
      <x:c r="A85" s="1"/>
      <x:c r="B85" s="1"/>
      <x:c r="C85" s="1"/>
    </x:row>
    <x:row r="86" ht="24" customHeight="1">
      <x:c r="A86" s="1"/>
      <x:c r="B86" s="1"/>
      <x:c r="C86" s="1"/>
    </x:row>
    <x:row r="87" ht="24" customHeight="1">
      <x:c r="A87" s="1"/>
      <x:c r="B87" s="1"/>
      <x:c r="C87" s="1"/>
    </x:row>
    <x:row r="88" ht="24" customHeight="1">
      <x:c r="A88" s="1"/>
      <x:c r="B88" s="1"/>
      <x:c r="C88" s="1"/>
    </x:row>
    <x:row r="89" ht="24" customHeight="1">
      <x:c r="A89" s="1"/>
      <x:c r="B89" s="1"/>
      <x:c r="C89" s="1"/>
    </x:row>
    <x:row r="90" ht="24" customHeight="1">
      <x:c r="A90" s="1"/>
      <x:c r="B90" s="1"/>
      <x:c r="C90" s="1"/>
    </x:row>
  </x:sheetData>
  <x:pageMargins left="0.7" right="0.7" top="0.75" bottom="0.75" header="0.3" footer="0.3"/>
  <x:tableParts count="1">
    <x:tablePart xmlns:r="http://schemas.openxmlformats.org/officeDocument/2006/relationships" r:id="R2b72c328fd4c409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0" hidden="0" customWidth="1"/>
    <x:col min="4" max="4" width="22" hidden="0" customWidth="1"/>
    <x:col min="5" max="5" width="4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30" customHeight="1">
      <x:c r="A1" s="2" t="str">
        <x:v>Employee training coverage</x:v>
      </x:c>
      <x:c r="B1" s="1"/>
      <x:c r="C1" s="1"/>
      <x:c r="D1" s="1"/>
      <x:c r="E1" s="1"/>
      <x:c r="F1" s="1"/>
      <x:c r="G1" s="1"/>
      <x:c r="H1" s="1"/>
      <x:c r="I1" s="1"/>
    </x:row>
    <x:row r="2" ht="24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38" customHeight="1">
      <x:c r="A6" s="5" t="str">
        <x:v>Employee</x:v>
      </x:c>
      <x:c r="B6" s="5" t="str">
        <x:v>Role</x:v>
      </x:c>
      <x:c r="C6" s="5" t="str">
        <x:v>Qualification</x:v>
      </x:c>
      <x:c r="D6" s="5" t="str">
        <x:v>State</x:v>
      </x:c>
      <x:c r="E6" s="5" t="str">
        <x:v>Next action</x:v>
      </x:c>
      <x:c r="F6" s="5" t="str">
        <x:v>State number</x:v>
      </x:c>
      <x:c r="G6" s="1"/>
      <x:c r="H6" s="1" t="str">
        <x:v>States</x:v>
      </x:c>
      <x:c r="I6" s="1"/>
    </x:row>
    <x:row r="7" ht="38" customHeight="1">
      <x:c r="A7" s="7" t="str">
        <x:v>Ava Brooks</x:v>
      </x:c>
      <x:c r="B7" s="7" t="str">
        <x:v>Warehouse associate</x:v>
      </x:c>
      <x:c r="C7" s="7" t="str">
        <x:v>Site induction</x:v>
      </x:c>
      <x:c r="D7" s="7" t="str">
        <x:v>Awaiting review</x:v>
      </x:c>
      <x:c r="E7" s="7" t="str">
        <x:v>Review submitted completion evidence</x:v>
      </x:c>
      <x:c r="F7" s="8" t="n">
        <x:f>IF(A7="","",MATCH(D7,$H$7:$H$13,0))</x:f>
        <x:v>3</x:v>
      </x:c>
      <x:c r="G7" s="1"/>
      <x:c r="H7" s="1" t="str">
        <x:v>Missing</x:v>
      </x:c>
      <x:c r="I7" s="1"/>
    </x:row>
    <x:row r="8" ht="38" customHeight="1">
      <x:c r="A8" s="7" t="str">
        <x:v>Ava Brooks</x:v>
      </x:c>
      <x:c r="B8" s="7" t="str">
        <x:v>Warehouse associate</x:v>
      </x:c>
      <x:c r="C8" s="7" t="str">
        <x:v>Equipment pre-use checks</x:v>
      </x:c>
      <x:c r="D8" s="7" t="str">
        <x:v>Current</x:v>
      </x:c>
      <x:c r="E8" s="7" t="str">
        <x:v>Review the qualification when its requirements change</x:v>
      </x:c>
      <x:c r="F8" s="8" t="n">
        <x:f>IF(A8="","",MATCH(D8,$H$7:$H$13,0))</x:f>
        <x:v>4</x:v>
      </x:c>
      <x:c r="G8" s="1"/>
      <x:c r="H8" s="1" t="str">
        <x:v>Assigned</x:v>
      </x:c>
      <x:c r="I8" s="1"/>
    </x:row>
    <x:row r="9" ht="38" customHeight="1">
      <x:c r="A9" s="7" t="str">
        <x:v>Ava Brooks</x:v>
      </x:c>
      <x:c r="B9" s="7" t="str">
        <x:v>Warehouse associate</x:v>
      </x:c>
      <x:c r="C9" s="7" t="str">
        <x:v>First aid refresher</x:v>
      </x:c>
      <x:c r="D9" s="7" t="str">
        <x:v>Expiring</x:v>
      </x:c>
      <x:c r="E9" s="7" t="str">
        <x:v>Book the renewal before validity ends</x:v>
      </x:c>
      <x:c r="F9" s="8" t="n">
        <x:f>IF(A9="","",MATCH(D9,$H$7:$H$13,0))</x:f>
        <x:v>5</x:v>
      </x:c>
      <x:c r="G9" s="1"/>
      <x:c r="H9" s="1" t="str">
        <x:v>Awaiting review</x:v>
      </x:c>
      <x:c r="I9" s="1"/>
    </x:row>
    <x:row r="10" ht="38" customHeight="1">
      <x:c r="A10" s="7" t="str">
        <x:v>Daniel Kim</x:v>
      </x:c>
      <x:c r="B10" s="7" t="str">
        <x:v>Field technician</x:v>
      </x:c>
      <x:c r="C10" s="7" t="str">
        <x:v>Field service inspection</x:v>
      </x:c>
      <x:c r="D10" s="7" t="str">
        <x:v>Expired</x:v>
      </x:c>
      <x:c r="E10" s="7" t="str">
        <x:v>Arrange a new practical assessment; retain the previous observation as history.</x:v>
      </x:c>
      <x:c r="F10" s="8" t="n">
        <x:f>IF(A10="","",MATCH(D10,$H$7:$H$13,0))</x:f>
        <x:v>6</x:v>
      </x:c>
      <x:c r="G10" s="1"/>
      <x:c r="H10" s="1" t="str">
        <x:v>Current</x:v>
      </x:c>
      <x:c r="I10" s="1"/>
    </x:row>
    <x:row r="11" ht="38" customHeight="1">
      <x:c r="A11" s="7" t="str">
        <x:v>Daniel Kim</x:v>
      </x:c>
      <x:c r="B11" s="7" t="str">
        <x:v>Field technician</x:v>
      </x:c>
      <x:c r="C11" s="7" t="str">
        <x:v>Safe isolation</x:v>
      </x:c>
      <x:c r="D11" s="7" t="str">
        <x:v>Expiring</x:v>
      </x:c>
      <x:c r="E11" s="7" t="str">
        <x:v>Review the qualification when its requirements change</x:v>
      </x:c>
      <x:c r="F11" s="8" t="n">
        <x:f>IF(A11="","",MATCH(D11,$H$7:$H$13,0))</x:f>
        <x:v>5</x:v>
      </x:c>
      <x:c r="G11" s="1"/>
      <x:c r="H11" s="1" t="str">
        <x:v>Expiring</x:v>
      </x:c>
      <x:c r="I11" s="1"/>
    </x:row>
    <x:row r="12" ht="38" customHeight="1">
      <x:c r="A12" s="7" t="str">
        <x:v>Daniel Kim</x:v>
      </x:c>
      <x:c r="B12" s="7" t="str">
        <x:v>Field technician</x:v>
      </x:c>
      <x:c r="C12" s="7" t="str">
        <x:v>Site induction</x:v>
      </x:c>
      <x:c r="D12" s="7" t="str">
        <x:v>Current</x:v>
      </x:c>
      <x:c r="E12" s="7" t="str">
        <x:v>Review the qualification when its requirements change</x:v>
      </x:c>
      <x:c r="F12" s="8" t="n">
        <x:f>IF(A12="","",MATCH(D12,$H$7:$H$13,0))</x:f>
        <x:v>4</x:v>
      </x:c>
      <x:c r="G12" s="1"/>
      <x:c r="H12" s="1" t="str">
        <x:v>Expired</x:v>
      </x:c>
      <x:c r="I12" s="1"/>
    </x:row>
    <x:row r="13" ht="38" customHeight="1">
      <x:c r="A13" s="7" t="str">
        <x:v>Ethan Reed</x:v>
      </x:c>
      <x:c r="B13" s="7" t="str">
        <x:v>Warehouse associate</x:v>
      </x:c>
      <x:c r="C13" s="7" t="str">
        <x:v>First aid refresher</x:v>
      </x:c>
      <x:c r="D13" s="7" t="str">
        <x:v>Assigned</x:v>
      </x:c>
      <x:c r="E13" s="7" t="str">
        <x:v>Confirm attendance and completion</x:v>
      </x:c>
      <x:c r="F13" s="8" t="n">
        <x:f>IF(A13="","",MATCH(D13,$H$7:$H$13,0))</x:f>
        <x:v>2</x:v>
      </x:c>
      <x:c r="G13" s="1"/>
      <x:c r="H13" s="1" t="str">
        <x:v>Practice required</x:v>
      </x:c>
      <x:c r="I13" s="1"/>
    </x:row>
    <x:row r="14" ht="38" customHeight="1">
      <x:c r="A14" s="7" t="str">
        <x:v>Ethan Reed</x:v>
      </x:c>
      <x:c r="B14" s="7" t="str">
        <x:v>Warehouse associate</x:v>
      </x:c>
      <x:c r="C14" s="7" t="str">
        <x:v>Equipment pre-use checks</x:v>
      </x:c>
      <x:c r="D14" s="7" t="str">
        <x:v>Current</x:v>
      </x:c>
      <x:c r="E14" s="7" t="str">
        <x:v>Review the qualification when its requirements change</x:v>
      </x:c>
      <x:c r="F14" s="8" t="n">
        <x:f>IF(A14="","",MATCH(D14,$H$7:$H$13,0))</x:f>
        <x:v>4</x:v>
      </x:c>
      <x:c r="G14" s="1"/>
      <x:c r="H14" s="1"/>
      <x:c r="I14" s="1"/>
    </x:row>
    <x:row r="15" ht="38" customHeight="1">
      <x:c r="A15" s="7" t="str">
        <x:v>Ethan Reed</x:v>
      </x:c>
      <x:c r="B15" s="7" t="str">
        <x:v>Warehouse associate</x:v>
      </x:c>
      <x:c r="C15" s="7" t="str">
        <x:v>Site induction</x:v>
      </x:c>
      <x:c r="D15" s="7" t="str">
        <x:v>Current</x:v>
      </x:c>
      <x:c r="E15" s="7" t="str">
        <x:v>Review the qualification when its requirements change</x:v>
      </x:c>
      <x:c r="F15" s="8" t="n">
        <x:f>IF(A15="","",MATCH(D15,$H$7:$H$13,0))</x:f>
        <x:v>4</x:v>
      </x:c>
      <x:c r="G15" s="1"/>
      <x:c r="H15" s="1"/>
      <x:c r="I15" s="1"/>
    </x:row>
    <x:row r="16" ht="38" customHeight="1">
      <x:c r="A16" s="7" t="str">
        <x:v>Maya Chen</x:v>
      </x:c>
      <x:c r="B16" s="7" t="str">
        <x:v>Warehouse associate</x:v>
      </x:c>
      <x:c r="C16" s="7" t="str">
        <x:v>First aid refresher</x:v>
      </x:c>
      <x:c r="D16" s="7" t="str">
        <x:v>Awaiting review</x:v>
      </x:c>
      <x:c r="E16" s="7" t="str">
        <x:v>Review submitted completion evidence</x:v>
      </x:c>
      <x:c r="F16" s="8" t="n">
        <x:f>IF(A16="","",MATCH(D16,$H$7:$H$13,0))</x:f>
        <x:v>3</x:v>
      </x:c>
      <x:c r="G16" s="1"/>
      <x:c r="H16" s="1"/>
      <x:c r="I16" s="1"/>
    </x:row>
    <x:row r="17" ht="38" customHeight="1">
      <x:c r="A17" s="7" t="str">
        <x:v>Maya Chen</x:v>
      </x:c>
      <x:c r="B17" s="7" t="str">
        <x:v>Warehouse associate</x:v>
      </x:c>
      <x:c r="C17" s="7" t="str">
        <x:v>Site induction</x:v>
      </x:c>
      <x:c r="D17" s="7" t="str">
        <x:v>Missing</x:v>
      </x:c>
      <x:c r="E17" s="7" t="str">
        <x:v>Assign required training</x:v>
      </x:c>
      <x:c r="F17" s="8" t="n">
        <x:f>IF(A17="","",MATCH(D17,$H$7:$H$13,0))</x:f>
        <x:v>1</x:v>
      </x:c>
      <x:c r="G17" s="1"/>
      <x:c r="H17" s="1"/>
      <x:c r="I17" s="1"/>
    </x:row>
    <x:row r="18" ht="38" customHeight="1">
      <x:c r="A18" s="7" t="str">
        <x:v>Maya Chen</x:v>
      </x:c>
      <x:c r="B18" s="7" t="str">
        <x:v>Warehouse associate</x:v>
      </x:c>
      <x:c r="C18" s="7" t="str">
        <x:v>Equipment pre-use checks</x:v>
      </x:c>
      <x:c r="D18" s="7" t="str">
        <x:v>Assigned</x:v>
      </x:c>
      <x:c r="E18" s="7" t="str">
        <x:v>Confirm attendance and completion</x:v>
      </x:c>
      <x:c r="F18" s="8" t="n">
        <x:f>IF(A18="","",MATCH(D18,$H$7:$H$13,0))</x:f>
        <x:v>2</x:v>
      </x:c>
      <x:c r="G18" s="1"/>
      <x:c r="H18" s="1"/>
      <x:c r="I18" s="1"/>
    </x:row>
    <x:row r="19" ht="38" customHeight="1">
      <x:c r="A19" s="7" t="str">
        <x:v>Noah Williams</x:v>
      </x:c>
      <x:c r="B19" s="7" t="str">
        <x:v>Field technician</x:v>
      </x:c>
      <x:c r="C19" s="7" t="str">
        <x:v>Field service inspection</x:v>
      </x:c>
      <x:c r="D19" s="7" t="str">
        <x:v>Missing</x:v>
      </x:c>
      <x:c r="E19" s="7" t="str">
        <x:v>Assign required training</x:v>
      </x:c>
      <x:c r="F19" s="8" t="n">
        <x:f>IF(A19="","",MATCH(D19,$H$7:$H$13,0))</x:f>
        <x:v>1</x:v>
      </x:c>
      <x:c r="G19" s="1"/>
      <x:c r="H19" s="1"/>
      <x:c r="I19" s="1"/>
    </x:row>
    <x:row r="20" ht="38" customHeight="1">
      <x:c r="A20" s="7" t="str">
        <x:v>Noah Williams</x:v>
      </x:c>
      <x:c r="B20" s="7" t="str">
        <x:v>Field technician</x:v>
      </x:c>
      <x:c r="C20" s="7" t="str">
        <x:v>Safe isolation</x:v>
      </x:c>
      <x:c r="D20" s="7" t="str">
        <x:v>Assigned</x:v>
      </x:c>
      <x:c r="E20" s="7" t="str">
        <x:v>Confirm attendance and completion</x:v>
      </x:c>
      <x:c r="F20" s="8" t="n">
        <x:f>IF(A20="","",MATCH(D20,$H$7:$H$13,0))</x:f>
        <x:v>2</x:v>
      </x:c>
      <x:c r="G20" s="1"/>
      <x:c r="H20" s="1"/>
      <x:c r="I20" s="1"/>
    </x:row>
    <x:row r="21" ht="38" customHeight="1">
      <x:c r="A21" s="7" t="str">
        <x:v>Noah Williams</x:v>
      </x:c>
      <x:c r="B21" s="7" t="str">
        <x:v>Field technician</x:v>
      </x:c>
      <x:c r="C21" s="7" t="str">
        <x:v>Site induction</x:v>
      </x:c>
      <x:c r="D21" s="7" t="str">
        <x:v>Current</x:v>
      </x:c>
      <x:c r="E21" s="7" t="str">
        <x:v>Review the qualification when its requirements change</x:v>
      </x:c>
      <x:c r="F21" s="8" t="n">
        <x:f>IF(A21="","",MATCH(D21,$H$7:$H$13,0))</x:f>
        <x:v>4</x:v>
      </x:c>
      <x:c r="G21" s="1"/>
      <x:c r="H21" s="1"/>
      <x:c r="I21" s="1"/>
    </x:row>
    <x:row r="22" ht="38" customHeight="1">
      <x:c r="A22" s="7" t="str">
        <x:v>Olivia Park</x:v>
      </x:c>
      <x:c r="B22" s="7" t="str">
        <x:v>Field technician</x:v>
      </x:c>
      <x:c r="C22" s="7" t="str">
        <x:v>Site induction</x:v>
      </x:c>
      <x:c r="D22" s="7" t="str">
        <x:v>Missing</x:v>
      </x:c>
      <x:c r="E22" s="7" t="str">
        <x:v>Assign required training</x:v>
      </x:c>
      <x:c r="F22" s="8" t="n">
        <x:f>IF(A22="","",MATCH(D22,$H$7:$H$13,0))</x:f>
        <x:v>1</x:v>
      </x:c>
      <x:c r="G22" s="1"/>
      <x:c r="H22" s="1"/>
      <x:c r="I22" s="1"/>
    </x:row>
    <x:row r="23" ht="38" customHeight="1">
      <x:c r="A23" s="7" t="str">
        <x:v>Olivia Park</x:v>
      </x:c>
      <x:c r="B23" s="7" t="str">
        <x:v>Field technician</x:v>
      </x:c>
      <x:c r="C23" s="7" t="str">
        <x:v>Safe isolation</x:v>
      </x:c>
      <x:c r="D23" s="7" t="str">
        <x:v>Assigned</x:v>
      </x:c>
      <x:c r="E23" s="7" t="str">
        <x:v>Confirm attendance and completion</x:v>
      </x:c>
      <x:c r="F23" s="8" t="n">
        <x:f>IF(A23="","",MATCH(D23,$H$7:$H$13,0))</x:f>
        <x:v>2</x:v>
      </x:c>
      <x:c r="G23" s="1"/>
      <x:c r="H23" s="1"/>
      <x:c r="I23" s="1"/>
    </x:row>
    <x:row r="24" ht="38" customHeight="1">
      <x:c r="A24" s="7" t="str">
        <x:v>Olivia Park</x:v>
      </x:c>
      <x:c r="B24" s="7" t="str">
        <x:v>Field technician</x:v>
      </x:c>
      <x:c r="C24" s="7" t="str">
        <x:v>Field service inspection</x:v>
      </x:c>
      <x:c r="D24" s="7" t="str">
        <x:v>Awaiting review</x:v>
      </x:c>
      <x:c r="E24" s="7" t="str">
        <x:v>Review submitted completion evidence</x:v>
      </x:c>
      <x:c r="F24" s="8" t="n">
        <x:f>IF(A24="","",MATCH(D24,$H$7:$H$13,0))</x:f>
        <x:v>3</x:v>
      </x:c>
      <x:c r="G24" s="1"/>
      <x:c r="H24" s="1"/>
      <x:c r="I24" s="1"/>
    </x:row>
    <x:row r="25" ht="38" customHeight="1">
      <x:c r="A25" s="7" t="str">
        <x:v>Priya Shah</x:v>
      </x:c>
      <x:c r="B25" s="7" t="str">
        <x:v>Quality inspector</x:v>
      </x:c>
      <x:c r="C25" s="7" t="str">
        <x:v>Site induction</x:v>
      </x:c>
      <x:c r="D25" s="7" t="str">
        <x:v>Assigned</x:v>
      </x:c>
      <x:c r="E25" s="7" t="str">
        <x:v>Confirm attendance and completion</x:v>
      </x:c>
      <x:c r="F25" s="8" t="n">
        <x:f>IF(A25="","",MATCH(D25,$H$7:$H$13,0))</x:f>
        <x:v>2</x:v>
      </x:c>
      <x:c r="G25" s="1"/>
      <x:c r="H25" s="1"/>
      <x:c r="I25" s="1"/>
    </x:row>
    <x:row r="26" ht="38" customHeight="1">
      <x:c r="A26" s="7" t="str">
        <x:v>Priya Shah</x:v>
      </x:c>
      <x:c r="B26" s="7" t="str">
        <x:v>Quality inspector</x:v>
      </x:c>
      <x:c r="C26" s="7" t="str">
        <x:v>Incoming quality inspection</x:v>
      </x:c>
      <x:c r="D26" s="7" t="str">
        <x:v>Practice required</x:v>
      </x:c>
      <x:c r="E26" s="7" t="str">
        <x:v>Repeat the sample-to-lot traceability exercise with a supervisor, then reassess without prompts.</x:v>
      </x:c>
      <x:c r="F26" s="8" t="n">
        <x:f>IF(A26="","",MATCH(D26,$H$7:$H$13,0))</x:f>
        <x:v>7</x:v>
      </x:c>
      <x:c r="G26" s="1"/>
      <x:c r="H26" s="1"/>
      <x:c r="I26" s="1"/>
    </x:row>
    <x:row r="27" ht="38" customHeight="1">
      <x:c r="A27" s="7" t="str">
        <x:v>Priya Shah</x:v>
      </x:c>
      <x:c r="B27" s="7" t="str">
        <x:v>Quality inspector</x:v>
      </x:c>
      <x:c r="C27" s="7" t="str">
        <x:v>Inspection sampling</x:v>
      </x:c>
      <x:c r="D27" s="7" t="str">
        <x:v>Missing</x:v>
      </x:c>
      <x:c r="E27" s="7" t="str">
        <x:v>Assign required training</x:v>
      </x:c>
      <x:c r="F27" s="8" t="n">
        <x:f>IF(A27="","",MATCH(D27,$H$7:$H$13,0))</x:f>
        <x:v>1</x:v>
      </x:c>
      <x:c r="G27" s="1"/>
      <x:c r="H27" s="1"/>
      <x:c r="I27" s="1"/>
    </x:row>
    <x:row r="28" ht="38" customHeight="1">
      <x:c r="A28" s="7" t="str">
        <x:v>Sofia Martinez</x:v>
      </x:c>
      <x:c r="B28" s="7" t="str">
        <x:v>Quality inspector</x:v>
      </x:c>
      <x:c r="C28" s="7" t="str">
        <x:v>Incoming quality inspection</x:v>
      </x:c>
      <x:c r="D28" s="7" t="str">
        <x:v>Current</x:v>
      </x:c>
      <x:c r="E28" s="7" t="str">
        <x:v>No action due</x:v>
      </x:c>
      <x:c r="F28" s="8" t="n">
        <x:f>IF(A28="","",MATCH(D28,$H$7:$H$13,0))</x:f>
        <x:v>4</x:v>
      </x:c>
      <x:c r="G28" s="1"/>
      <x:c r="H28" s="1"/>
      <x:c r="I28" s="1"/>
    </x:row>
    <x:row r="29" ht="38" customHeight="1">
      <x:c r="A29" s="7" t="str">
        <x:v>Sofia Martinez</x:v>
      </x:c>
      <x:c r="B29" s="7" t="str">
        <x:v>Quality inspector</x:v>
      </x:c>
      <x:c r="C29" s="7" t="str">
        <x:v>Inspection sampling</x:v>
      </x:c>
      <x:c r="D29" s="7" t="str">
        <x:v>Awaiting review</x:v>
      </x:c>
      <x:c r="E29" s="7" t="str">
        <x:v>Review submitted completion evidence</x:v>
      </x:c>
      <x:c r="F29" s="8" t="n">
        <x:f>IF(A29="","",MATCH(D29,$H$7:$H$13,0))</x:f>
        <x:v>3</x:v>
      </x:c>
      <x:c r="G29" s="1"/>
      <x:c r="H29" s="1"/>
      <x:c r="I29" s="1"/>
    </x:row>
    <x:row r="30" ht="38" customHeight="1">
      <x:c r="A30" s="7" t="str">
        <x:v>Sofia Martinez</x:v>
      </x:c>
      <x:c r="B30" s="7" t="str">
        <x:v>Quality inspector</x:v>
      </x:c>
      <x:c r="C30" s="7" t="str">
        <x:v>Site induction</x:v>
      </x:c>
      <x:c r="D30" s="7" t="str">
        <x:v>Assigned</x:v>
      </x:c>
      <x:c r="E30" s="7" t="str">
        <x:v>Confirm attendance and completion</x:v>
      </x:c>
      <x:c r="F30" s="8" t="n">
        <x:f>IF(A30="","",MATCH(D30,$H$7:$H$13,0))</x:f>
        <x:v>2</x:v>
      </x:c>
      <x:c r="G30" s="1"/>
      <x:c r="H30" s="1"/>
      <x:c r="I30" s="1"/>
    </x:row>
    <x:row r="31" ht="24" customHeight="1">
      <x:c r="A31" s="1"/>
      <x:c r="B31" s="1"/>
      <x:c r="C31" s="1"/>
      <x:c r="D31" s="1"/>
      <x:c r="E31" s="1"/>
      <x:c r="F31" s="9" t="str">
        <x:f>IF(A31="","",MATCH(D31,$H$7:$H$13,0))</x:f>
      </x:c>
      <x:c r="G31" s="1"/>
      <x:c r="H31" s="1"/>
      <x:c r="I31" s="1"/>
    </x:row>
    <x:row r="32" ht="24" customHeight="1">
      <x:c r="A32" s="1"/>
      <x:c r="B32" s="1"/>
      <x:c r="C32" s="1"/>
      <x:c r="D32" s="1"/>
      <x:c r="E32" s="1"/>
      <x:c r="F32" s="9" t="str">
        <x:f>IF(A32="","",MATCH(D32,$H$7:$H$13,0))</x:f>
      </x:c>
      <x:c r="G32" s="1"/>
      <x:c r="H32" s="1"/>
      <x:c r="I32" s="1"/>
    </x:row>
    <x:row r="33" ht="24" customHeight="1">
      <x:c r="A33" s="1"/>
      <x:c r="B33" s="1"/>
      <x:c r="C33" s="1"/>
      <x:c r="D33" s="1"/>
      <x:c r="E33" s="1"/>
      <x:c r="F33" s="9" t="str">
        <x:f>IF(A33="","",MATCH(D33,$H$7:$H$13,0))</x:f>
      </x:c>
      <x:c r="G33" s="1"/>
      <x:c r="H33" s="1"/>
      <x:c r="I33" s="1"/>
    </x:row>
    <x:row r="34" ht="24" customHeight="1">
      <x:c r="A34" s="1"/>
      <x:c r="B34" s="1"/>
      <x:c r="C34" s="1"/>
      <x:c r="D34" s="1"/>
      <x:c r="E34" s="1"/>
      <x:c r="F34" s="9" t="str">
        <x:f>IF(A34="","",MATCH(D34,$H$7:$H$13,0))</x:f>
      </x:c>
      <x:c r="G34" s="1"/>
      <x:c r="H34" s="1"/>
      <x:c r="I34" s="1"/>
    </x:row>
    <x:row r="35" ht="24" customHeight="1">
      <x:c r="A35" s="1"/>
      <x:c r="B35" s="1"/>
      <x:c r="C35" s="1"/>
      <x:c r="D35" s="1"/>
      <x:c r="E35" s="1"/>
      <x:c r="F35" s="9" t="str">
        <x:f>IF(A35="","",MATCH(D35,$H$7:$H$13,0))</x:f>
      </x:c>
      <x:c r="G35" s="1"/>
      <x:c r="H35" s="1"/>
      <x:c r="I35" s="1"/>
    </x:row>
    <x:row r="36" ht="24" customHeight="1">
      <x:c r="A36" s="1"/>
      <x:c r="B36" s="1"/>
      <x:c r="C36" s="1"/>
      <x:c r="D36" s="1"/>
      <x:c r="E36" s="1"/>
      <x:c r="F36" s="9" t="str">
        <x:f>IF(A36="","",MATCH(D36,$H$7:$H$13,0))</x:f>
      </x:c>
      <x:c r="G36" s="1"/>
      <x:c r="H36" s="1"/>
      <x:c r="I36" s="1"/>
    </x:row>
    <x:row r="37" ht="24" customHeight="1">
      <x:c r="A37" s="1"/>
      <x:c r="B37" s="1"/>
      <x:c r="C37" s="1"/>
      <x:c r="D37" s="1"/>
      <x:c r="E37" s="1"/>
      <x:c r="F37" s="9" t="str">
        <x:f>IF(A37="","",MATCH(D37,$H$7:$H$13,0))</x:f>
      </x:c>
      <x:c r="G37" s="1"/>
      <x:c r="H37" s="1"/>
      <x:c r="I37" s="1"/>
    </x:row>
    <x:row r="38" ht="24" customHeight="1">
      <x:c r="A38" s="1"/>
      <x:c r="B38" s="1"/>
      <x:c r="C38" s="1"/>
      <x:c r="D38" s="1"/>
      <x:c r="E38" s="1"/>
      <x:c r="F38" s="9" t="str">
        <x:f>IF(A38="","",MATCH(D38,$H$7:$H$13,0))</x:f>
      </x:c>
      <x:c r="G38" s="1"/>
      <x:c r="H38" s="1"/>
      <x:c r="I38" s="1"/>
    </x:row>
    <x:row r="39" ht="24" customHeight="1">
      <x:c r="A39" s="1"/>
      <x:c r="B39" s="1"/>
      <x:c r="C39" s="1"/>
      <x:c r="D39" s="1"/>
      <x:c r="E39" s="1"/>
      <x:c r="F39" s="9" t="str">
        <x:f>IF(A39="","",MATCH(D39,$H$7:$H$13,0))</x:f>
      </x:c>
      <x:c r="G39" s="1"/>
      <x:c r="H39" s="1"/>
      <x:c r="I39" s="1"/>
    </x:row>
    <x:row r="40" ht="24" customHeight="1">
      <x:c r="A40" s="1"/>
      <x:c r="B40" s="1"/>
      <x:c r="C40" s="1"/>
      <x:c r="D40" s="1"/>
      <x:c r="E40" s="1"/>
      <x:c r="F40" s="9" t="str">
        <x:f>IF(A40="","",MATCH(D40,$H$7:$H$13,0))</x:f>
      </x:c>
      <x:c r="G40" s="1"/>
      <x:c r="H40" s="1"/>
      <x:c r="I40" s="1"/>
    </x:row>
    <x:row r="41" ht="24" customHeight="1">
      <x:c r="A41" s="1"/>
      <x:c r="B41" s="1"/>
      <x:c r="C41" s="1"/>
      <x:c r="D41" s="1"/>
      <x:c r="E41" s="1"/>
      <x:c r="F41" s="9" t="str">
        <x:f>IF(A41="","",MATCH(D41,$H$7:$H$13,0))</x:f>
      </x:c>
      <x:c r="G41" s="1"/>
      <x:c r="H41" s="1"/>
      <x:c r="I41" s="1"/>
    </x:row>
    <x:row r="42" ht="24" customHeight="1">
      <x:c r="A42" s="1"/>
      <x:c r="B42" s="1"/>
      <x:c r="C42" s="1"/>
      <x:c r="D42" s="1"/>
      <x:c r="E42" s="1"/>
      <x:c r="F42" s="9" t="str">
        <x:f>IF(A42="","",MATCH(D42,$H$7:$H$13,0))</x:f>
      </x:c>
      <x:c r="G42" s="1"/>
      <x:c r="H42" s="1"/>
      <x:c r="I42" s="1"/>
    </x:row>
    <x:row r="43" ht="24" customHeight="1">
      <x:c r="A43" s="1"/>
      <x:c r="B43" s="1"/>
      <x:c r="C43" s="1"/>
      <x:c r="D43" s="1"/>
      <x:c r="E43" s="1"/>
      <x:c r="F43" s="9" t="str">
        <x:f>IF(A43="","",MATCH(D43,$H$7:$H$13,0))</x:f>
      </x:c>
      <x:c r="G43" s="1"/>
      <x:c r="H43" s="1"/>
      <x:c r="I43" s="1"/>
    </x:row>
    <x:row r="44" ht="24" customHeight="1">
      <x:c r="A44" s="1"/>
      <x:c r="B44" s="1"/>
      <x:c r="C44" s="1"/>
      <x:c r="D44" s="1"/>
      <x:c r="E44" s="1"/>
      <x:c r="F44" s="9" t="str">
        <x:f>IF(A44="","",MATCH(D44,$H$7:$H$13,0))</x:f>
      </x:c>
      <x:c r="G44" s="1"/>
      <x:c r="H44" s="1"/>
      <x:c r="I44" s="1"/>
    </x:row>
    <x:row r="45" ht="24" customHeight="1">
      <x:c r="A45" s="1"/>
      <x:c r="B45" s="1"/>
      <x:c r="C45" s="1"/>
      <x:c r="D45" s="1"/>
      <x:c r="E45" s="1"/>
      <x:c r="F45" s="9" t="str">
        <x:f>IF(A45="","",MATCH(D45,$H$7:$H$13,0))</x:f>
      </x:c>
      <x:c r="G45" s="1"/>
      <x:c r="H45" s="1"/>
      <x:c r="I45" s="1"/>
    </x:row>
    <x:row r="46" ht="24" customHeight="1">
      <x:c r="A46" s="1"/>
      <x:c r="B46" s="1"/>
      <x:c r="C46" s="1"/>
      <x:c r="D46" s="1"/>
      <x:c r="E46" s="1"/>
      <x:c r="F46" s="9" t="str">
        <x:f>IF(A46="","",MATCH(D46,$H$7:$H$13,0))</x:f>
      </x:c>
      <x:c r="G46" s="1"/>
      <x:c r="H46" s="1"/>
      <x:c r="I46" s="1"/>
    </x:row>
    <x:row r="47" ht="24" customHeight="1">
      <x:c r="A47" s="1"/>
      <x:c r="B47" s="1"/>
      <x:c r="C47" s="1"/>
      <x:c r="D47" s="1"/>
      <x:c r="E47" s="1"/>
      <x:c r="F47" s="9" t="str">
        <x:f>IF(A47="","",MATCH(D47,$H$7:$H$13,0))</x:f>
      </x:c>
      <x:c r="G47" s="1"/>
      <x:c r="H47" s="1"/>
      <x:c r="I47" s="1"/>
    </x:row>
    <x:row r="48" ht="24" customHeight="1">
      <x:c r="A48" s="1"/>
      <x:c r="B48" s="1"/>
      <x:c r="C48" s="1"/>
      <x:c r="D48" s="1"/>
      <x:c r="E48" s="1"/>
      <x:c r="F48" s="9" t="str">
        <x:f>IF(A48="","",MATCH(D48,$H$7:$H$13,0))</x:f>
      </x:c>
      <x:c r="G48" s="1"/>
      <x:c r="H48" s="1"/>
      <x:c r="I48" s="1"/>
    </x:row>
    <x:row r="49" ht="24" customHeight="1">
      <x:c r="A49" s="1"/>
      <x:c r="B49" s="1"/>
      <x:c r="C49" s="1"/>
      <x:c r="D49" s="1"/>
      <x:c r="E49" s="1"/>
      <x:c r="F49" s="9" t="str">
        <x:f>IF(A49="","",MATCH(D49,$H$7:$H$13,0))</x:f>
      </x:c>
      <x:c r="G49" s="1"/>
      <x:c r="H49" s="1"/>
      <x:c r="I49" s="1"/>
    </x:row>
    <x:row r="50" ht="24" customHeight="1">
      <x:c r="A50" s="1"/>
      <x:c r="B50" s="1"/>
      <x:c r="C50" s="1"/>
      <x:c r="D50" s="1"/>
      <x:c r="E50" s="1"/>
      <x:c r="F50" s="9" t="str">
        <x:f>IF(A50="","",MATCH(D50,$H$7:$H$13,0))</x:f>
      </x:c>
      <x:c r="G50" s="1"/>
      <x:c r="H50" s="1"/>
      <x:c r="I50" s="1"/>
    </x:row>
    <x:row r="51" ht="24" customHeight="1">
      <x:c r="A51" s="1"/>
      <x:c r="B51" s="1"/>
      <x:c r="C51" s="1"/>
      <x:c r="D51" s="1"/>
      <x:c r="E51" s="1"/>
      <x:c r="F51" s="9" t="str">
        <x:f>IF(A51="","",MATCH(D51,$H$7:$H$13,0))</x:f>
      </x:c>
      <x:c r="G51" s="1"/>
      <x:c r="H51" s="1"/>
      <x:c r="I51" s="1"/>
    </x:row>
    <x:row r="52" ht="24" customHeight="1">
      <x:c r="A52" s="1"/>
      <x:c r="B52" s="1"/>
      <x:c r="C52" s="1"/>
      <x:c r="D52" s="1"/>
      <x:c r="E52" s="1"/>
      <x:c r="F52" s="9" t="str">
        <x:f>IF(A52="","",MATCH(D52,$H$7:$H$13,0))</x:f>
      </x:c>
      <x:c r="G52" s="1"/>
      <x:c r="H52" s="1"/>
      <x:c r="I52" s="1"/>
    </x:row>
    <x:row r="53" ht="24" customHeight="1">
      <x:c r="A53" s="1"/>
      <x:c r="B53" s="1"/>
      <x:c r="C53" s="1"/>
      <x:c r="D53" s="1"/>
      <x:c r="E53" s="1"/>
      <x:c r="F53" s="9" t="str">
        <x:f>IF(A53="","",MATCH(D53,$H$7:$H$13,0))</x:f>
      </x:c>
      <x:c r="G53" s="1"/>
      <x:c r="H53" s="1"/>
      <x:c r="I53" s="1"/>
    </x:row>
    <x:row r="54" ht="24" customHeight="1">
      <x:c r="A54" s="1"/>
      <x:c r="B54" s="1"/>
      <x:c r="C54" s="1"/>
      <x:c r="D54" s="1"/>
      <x:c r="E54" s="1"/>
      <x:c r="F54" s="9" t="str">
        <x:f>IF(A54="","",MATCH(D54,$H$7:$H$13,0))</x:f>
      </x:c>
      <x:c r="G54" s="1"/>
      <x:c r="H54" s="1"/>
      <x:c r="I54" s="1"/>
    </x:row>
    <x:row r="55" ht="24" customHeight="1">
      <x:c r="A55" s="1"/>
      <x:c r="B55" s="1"/>
      <x:c r="C55" s="1"/>
      <x:c r="D55" s="1"/>
      <x:c r="E55" s="1"/>
      <x:c r="F55" s="9" t="str">
        <x:f>IF(A55="","",MATCH(D55,$H$7:$H$13,0))</x:f>
      </x:c>
      <x:c r="G55" s="1"/>
      <x:c r="H55" s="1"/>
      <x:c r="I55" s="1"/>
    </x:row>
    <x:row r="56" ht="24" customHeight="1">
      <x:c r="A56" s="1"/>
      <x:c r="B56" s="1"/>
      <x:c r="C56" s="1"/>
      <x:c r="D56" s="1"/>
      <x:c r="E56" s="1"/>
      <x:c r="F56" s="9" t="str">
        <x:f>IF(A56="","",MATCH(D56,$H$7:$H$13,0))</x:f>
      </x:c>
      <x:c r="G56" s="1"/>
      <x:c r="H56" s="1"/>
      <x:c r="I56" s="1"/>
    </x:row>
    <x:row r="57" ht="24" customHeight="1">
      <x:c r="A57" s="1"/>
      <x:c r="B57" s="1"/>
      <x:c r="C57" s="1"/>
      <x:c r="D57" s="1"/>
      <x:c r="E57" s="1"/>
      <x:c r="F57" s="9" t="str">
        <x:f>IF(A57="","",MATCH(D57,$H$7:$H$13,0))</x:f>
      </x:c>
      <x:c r="G57" s="1"/>
      <x:c r="H57" s="1"/>
      <x:c r="I57" s="1"/>
    </x:row>
    <x:row r="58" ht="24" customHeight="1">
      <x:c r="A58" s="1"/>
      <x:c r="B58" s="1"/>
      <x:c r="C58" s="1"/>
      <x:c r="D58" s="1"/>
      <x:c r="E58" s="1"/>
      <x:c r="F58" s="9" t="str">
        <x:f>IF(A58="","",MATCH(D58,$H$7:$H$13,0))</x:f>
      </x:c>
      <x:c r="G58" s="1"/>
      <x:c r="H58" s="1"/>
      <x:c r="I58" s="1"/>
    </x:row>
    <x:row r="59" ht="24" customHeight="1">
      <x:c r="A59" s="1"/>
      <x:c r="B59" s="1"/>
      <x:c r="C59" s="1"/>
      <x:c r="D59" s="1"/>
      <x:c r="E59" s="1"/>
      <x:c r="F59" s="9" t="str">
        <x:f>IF(A59="","",MATCH(D59,$H$7:$H$13,0))</x:f>
      </x:c>
      <x:c r="G59" s="1"/>
      <x:c r="H59" s="1"/>
      <x:c r="I59" s="1"/>
    </x:row>
    <x:row r="60" ht="24" customHeight="1">
      <x:c r="A60" s="1"/>
      <x:c r="B60" s="1"/>
      <x:c r="C60" s="1"/>
      <x:c r="D60" s="1"/>
      <x:c r="E60" s="1"/>
      <x:c r="F60" s="9" t="str">
        <x:f>IF(A60="","",MATCH(D60,$H$7:$H$13,0))</x:f>
      </x:c>
      <x:c r="G60" s="1"/>
      <x:c r="H60" s="1"/>
      <x:c r="I60" s="1"/>
    </x:row>
    <x:row r="61" ht="24" customHeight="1">
      <x:c r="A61" s="1"/>
      <x:c r="B61" s="1"/>
      <x:c r="C61" s="1"/>
      <x:c r="D61" s="1"/>
      <x:c r="E61" s="1"/>
      <x:c r="F61" s="9" t="str">
        <x:f>IF(A61="","",MATCH(D61,$H$7:$H$13,0))</x:f>
      </x:c>
      <x:c r="G61" s="1"/>
      <x:c r="H61" s="1"/>
      <x:c r="I61" s="1"/>
    </x:row>
    <x:row r="62" ht="24" customHeight="1">
      <x:c r="A62" s="1"/>
      <x:c r="B62" s="1"/>
      <x:c r="C62" s="1"/>
      <x:c r="D62" s="1"/>
      <x:c r="E62" s="1"/>
      <x:c r="F62" s="9" t="str">
        <x:f>IF(A62="","",MATCH(D62,$H$7:$H$13,0))</x:f>
      </x:c>
      <x:c r="G62" s="1"/>
      <x:c r="H62" s="1"/>
      <x:c r="I62" s="1"/>
    </x:row>
    <x:row r="63" ht="24" customHeight="1">
      <x:c r="A63" s="1"/>
      <x:c r="B63" s="1"/>
      <x:c r="C63" s="1"/>
      <x:c r="D63" s="1"/>
      <x:c r="E63" s="1"/>
      <x:c r="F63" s="9" t="str">
        <x:f>IF(A63="","",MATCH(D63,$H$7:$H$13,0))</x:f>
      </x:c>
      <x:c r="G63" s="1"/>
      <x:c r="H63" s="1"/>
      <x:c r="I63" s="1"/>
    </x:row>
    <x:row r="64" ht="24" customHeight="1">
      <x:c r="A64" s="1"/>
      <x:c r="B64" s="1"/>
      <x:c r="C64" s="1"/>
      <x:c r="D64" s="1"/>
      <x:c r="E64" s="1"/>
      <x:c r="F64" s="9" t="str">
        <x:f>IF(A64="","",MATCH(D64,$H$7:$H$13,0))</x:f>
      </x:c>
      <x:c r="G64" s="1"/>
      <x:c r="H64" s="1"/>
      <x:c r="I64" s="1"/>
    </x:row>
    <x:row r="65" ht="24" customHeight="1">
      <x:c r="A65" s="1"/>
      <x:c r="B65" s="1"/>
      <x:c r="C65" s="1"/>
      <x:c r="D65" s="1"/>
      <x:c r="E65" s="1"/>
      <x:c r="F65" s="9" t="str">
        <x:f>IF(A65="","",MATCH(D65,$H$7:$H$13,0))</x:f>
      </x:c>
      <x:c r="G65" s="1"/>
      <x:c r="H65" s="1"/>
      <x:c r="I65" s="1"/>
    </x:row>
    <x:row r="66" ht="24" customHeight="1">
      <x:c r="A66" s="1"/>
      <x:c r="B66" s="1"/>
      <x:c r="C66" s="1"/>
      <x:c r="D66" s="1"/>
      <x:c r="E66" s="1"/>
      <x:c r="F66" s="9" t="str">
        <x:f>IF(A66="","",MATCH(D66,$H$7:$H$13,0))</x:f>
      </x:c>
      <x:c r="G66" s="1"/>
      <x:c r="H66" s="1"/>
      <x:c r="I66" s="1"/>
    </x:row>
    <x:row r="67" ht="24" customHeight="1">
      <x:c r="A67" s="1"/>
      <x:c r="B67" s="1"/>
      <x:c r="C67" s="1"/>
      <x:c r="D67" s="1"/>
      <x:c r="E67" s="1"/>
      <x:c r="F67" s="9" t="str">
        <x:f>IF(A67="","",MATCH(D67,$H$7:$H$13,0))</x:f>
      </x:c>
      <x:c r="G67" s="1"/>
      <x:c r="H67" s="1"/>
      <x:c r="I67" s="1"/>
    </x:row>
    <x:row r="68" ht="24" customHeight="1">
      <x:c r="A68" s="1"/>
      <x:c r="B68" s="1"/>
      <x:c r="C68" s="1"/>
      <x:c r="D68" s="1"/>
      <x:c r="E68" s="1"/>
      <x:c r="F68" s="9" t="str">
        <x:f>IF(A68="","",MATCH(D68,$H$7:$H$13,0))</x:f>
      </x:c>
      <x:c r="G68" s="1"/>
      <x:c r="H68" s="1"/>
      <x:c r="I68" s="1"/>
    </x:row>
    <x:row r="69" ht="24" customHeight="1">
      <x:c r="A69" s="1"/>
      <x:c r="B69" s="1"/>
      <x:c r="C69" s="1"/>
      <x:c r="D69" s="1"/>
      <x:c r="E69" s="1"/>
      <x:c r="F69" s="9" t="str">
        <x:f>IF(A69="","",MATCH(D69,$H$7:$H$13,0))</x:f>
      </x:c>
      <x:c r="G69" s="1"/>
      <x:c r="H69" s="1"/>
      <x:c r="I69" s="1"/>
    </x:row>
    <x:row r="70" ht="24" customHeight="1">
      <x:c r="A70" s="1"/>
      <x:c r="B70" s="1"/>
      <x:c r="C70" s="1"/>
      <x:c r="D70" s="1"/>
      <x:c r="E70" s="1"/>
      <x:c r="F70" s="9" t="str">
        <x:f>IF(A70="","",MATCH(D70,$H$7:$H$13,0))</x:f>
      </x:c>
      <x:c r="G70" s="1"/>
      <x:c r="H70" s="1"/>
      <x:c r="I70" s="1"/>
    </x:row>
    <x:row r="71" ht="24" customHeight="1">
      <x:c r="A71" s="1"/>
      <x:c r="B71" s="1"/>
      <x:c r="C71" s="1"/>
      <x:c r="D71" s="1"/>
      <x:c r="E71" s="1"/>
      <x:c r="F71" s="9" t="str">
        <x:f>IF(A71="","",MATCH(D71,$H$7:$H$13,0))</x:f>
      </x:c>
      <x:c r="G71" s="1"/>
      <x:c r="H71" s="1"/>
      <x:c r="I71" s="1"/>
    </x:row>
    <x:row r="72" ht="24" customHeight="1">
      <x:c r="A72" s="1"/>
      <x:c r="B72" s="1"/>
      <x:c r="C72" s="1"/>
      <x:c r="D72" s="1"/>
      <x:c r="E72" s="1"/>
      <x:c r="F72" s="9" t="str">
        <x:f>IF(A72="","",MATCH(D72,$H$7:$H$13,0))</x:f>
      </x:c>
      <x:c r="G72" s="1"/>
      <x:c r="H72" s="1"/>
      <x:c r="I72" s="1"/>
    </x:row>
    <x:row r="73" ht="24" customHeight="1">
      <x:c r="A73" s="1"/>
      <x:c r="B73" s="1"/>
      <x:c r="C73" s="1"/>
      <x:c r="D73" s="1"/>
      <x:c r="E73" s="1"/>
      <x:c r="F73" s="9" t="str">
        <x:f>IF(A73="","",MATCH(D73,$H$7:$H$13,0))</x:f>
      </x:c>
      <x:c r="G73" s="1"/>
      <x:c r="H73" s="1"/>
      <x:c r="I73" s="1"/>
    </x:row>
    <x:row r="74" ht="24" customHeight="1">
      <x:c r="A74" s="1"/>
      <x:c r="B74" s="1"/>
      <x:c r="C74" s="1"/>
      <x:c r="D74" s="1"/>
      <x:c r="E74" s="1"/>
      <x:c r="F74" s="9" t="str">
        <x:f>IF(A74="","",MATCH(D74,$H$7:$H$13,0))</x:f>
      </x:c>
      <x:c r="G74" s="1"/>
      <x:c r="H74" s="1"/>
      <x:c r="I74" s="1"/>
    </x:row>
    <x:row r="75" ht="24" customHeight="1">
      <x:c r="A75" s="1"/>
      <x:c r="B75" s="1"/>
      <x:c r="C75" s="1"/>
      <x:c r="D75" s="1"/>
      <x:c r="E75" s="1"/>
      <x:c r="F75" s="9" t="str">
        <x:f>IF(A75="","",MATCH(D75,$H$7:$H$13,0))</x:f>
      </x:c>
      <x:c r="G75" s="1"/>
      <x:c r="H75" s="1"/>
      <x:c r="I75" s="1"/>
    </x:row>
    <x:row r="76" ht="24" customHeight="1">
      <x:c r="A76" s="1"/>
      <x:c r="B76" s="1"/>
      <x:c r="C76" s="1"/>
      <x:c r="D76" s="1"/>
      <x:c r="E76" s="1"/>
      <x:c r="F76" s="9" t="str">
        <x:f>IF(A76="","",MATCH(D76,$H$7:$H$13,0))</x:f>
      </x:c>
      <x:c r="G76" s="1"/>
      <x:c r="H76" s="1"/>
      <x:c r="I76" s="1"/>
    </x:row>
    <x:row r="77" ht="24" customHeight="1">
      <x:c r="A77" s="1"/>
      <x:c r="B77" s="1"/>
      <x:c r="C77" s="1"/>
      <x:c r="D77" s="1"/>
      <x:c r="E77" s="1"/>
      <x:c r="F77" s="9" t="str">
        <x:f>IF(A77="","",MATCH(D77,$H$7:$H$13,0))</x:f>
      </x:c>
      <x:c r="G77" s="1"/>
      <x:c r="H77" s="1"/>
      <x:c r="I77" s="1"/>
    </x:row>
    <x:row r="78" ht="24" customHeight="1">
      <x:c r="A78" s="1"/>
      <x:c r="B78" s="1"/>
      <x:c r="C78" s="1"/>
      <x:c r="D78" s="1"/>
      <x:c r="E78" s="1"/>
      <x:c r="F78" s="9" t="str">
        <x:f>IF(A78="","",MATCH(D78,$H$7:$H$13,0))</x:f>
      </x:c>
      <x:c r="G78" s="1"/>
      <x:c r="H78" s="1"/>
      <x:c r="I78" s="1"/>
    </x:row>
    <x:row r="79" ht="24" customHeight="1">
      <x:c r="A79" s="1"/>
      <x:c r="B79" s="1"/>
      <x:c r="C79" s="1"/>
      <x:c r="D79" s="1"/>
      <x:c r="E79" s="1"/>
      <x:c r="F79" s="9" t="str">
        <x:f>IF(A79="","",MATCH(D79,$H$7:$H$13,0))</x:f>
      </x:c>
      <x:c r="G79" s="1"/>
      <x:c r="H79" s="1"/>
      <x:c r="I79" s="1"/>
    </x:row>
    <x:row r="80" ht="24" customHeight="1">
      <x:c r="A80" s="1"/>
      <x:c r="B80" s="1"/>
      <x:c r="C80" s="1"/>
      <x:c r="D80" s="1"/>
      <x:c r="E80" s="1"/>
      <x:c r="F80" s="9" t="str">
        <x:f>IF(A80="","",MATCH(D80,$H$7:$H$13,0))</x:f>
      </x:c>
      <x:c r="G80" s="1"/>
      <x:c r="H80" s="1"/>
      <x:c r="I80" s="1"/>
    </x:row>
    <x:row r="81" ht="24" customHeight="1">
      <x:c r="A81" s="1"/>
      <x:c r="B81" s="1"/>
      <x:c r="C81" s="1"/>
      <x:c r="D81" s="1"/>
      <x:c r="E81" s="1"/>
      <x:c r="F81" s="9" t="str">
        <x:f>IF(A81="","",MATCH(D81,$H$7:$H$13,0))</x:f>
      </x:c>
      <x:c r="G81" s="1"/>
      <x:c r="H81" s="1"/>
      <x:c r="I81" s="1"/>
    </x:row>
    <x:row r="82" ht="24" customHeight="1">
      <x:c r="A82" s="1"/>
      <x:c r="B82" s="1"/>
      <x:c r="C82" s="1"/>
      <x:c r="D82" s="1"/>
      <x:c r="E82" s="1"/>
      <x:c r="F82" s="9" t="str">
        <x:f>IF(A82="","",MATCH(D82,$H$7:$H$13,0))</x:f>
      </x:c>
      <x:c r="G82" s="1"/>
      <x:c r="H82" s="1"/>
      <x:c r="I82" s="1"/>
    </x:row>
    <x:row r="83" ht="24" customHeight="1">
      <x:c r="A83" s="1"/>
      <x:c r="B83" s="1"/>
      <x:c r="C83" s="1"/>
      <x:c r="D83" s="1"/>
      <x:c r="E83" s="1"/>
      <x:c r="F83" s="9" t="str">
        <x:f>IF(A83="","",MATCH(D83,$H$7:$H$13,0))</x:f>
      </x:c>
      <x:c r="G83" s="1"/>
      <x:c r="H83" s="1"/>
      <x:c r="I83" s="1"/>
    </x:row>
    <x:row r="84" ht="24" customHeight="1">
      <x:c r="A84" s="1"/>
      <x:c r="B84" s="1"/>
      <x:c r="C84" s="1"/>
      <x:c r="D84" s="1"/>
      <x:c r="E84" s="1"/>
      <x:c r="F84" s="9" t="str">
        <x:f>IF(A84="","",MATCH(D84,$H$7:$H$13,0))</x:f>
      </x:c>
      <x:c r="G84" s="1"/>
      <x:c r="H84" s="1"/>
      <x:c r="I84" s="1"/>
    </x:row>
    <x:row r="85" ht="24" customHeight="1">
      <x:c r="A85" s="1"/>
      <x:c r="B85" s="1"/>
      <x:c r="C85" s="1"/>
      <x:c r="D85" s="1"/>
      <x:c r="E85" s="1"/>
      <x:c r="F85" s="9" t="str">
        <x:f>IF(A85="","",MATCH(D85,$H$7:$H$13,0))</x:f>
      </x:c>
      <x:c r="G85" s="1"/>
      <x:c r="H85" s="1"/>
      <x:c r="I85" s="1"/>
    </x:row>
    <x:row r="86" ht="24" customHeight="1">
      <x:c r="A86" s="1"/>
      <x:c r="B86" s="1"/>
      <x:c r="C86" s="1"/>
      <x:c r="D86" s="1"/>
      <x:c r="E86" s="1"/>
      <x:c r="F86" s="9" t="str">
        <x:f>IF(A86="","",MATCH(D86,$H$7:$H$13,0))</x:f>
      </x:c>
      <x:c r="G86" s="1"/>
      <x:c r="H86" s="1"/>
      <x:c r="I86" s="1"/>
    </x:row>
    <x:row r="87" ht="24" customHeight="1">
      <x:c r="A87" s="1"/>
      <x:c r="B87" s="1"/>
      <x:c r="C87" s="1"/>
      <x:c r="D87" s="1"/>
      <x:c r="E87" s="1"/>
      <x:c r="F87" s="9" t="str">
        <x:f>IF(A87="","",MATCH(D87,$H$7:$H$13,0))</x:f>
      </x:c>
      <x:c r="G87" s="1"/>
      <x:c r="H87" s="1"/>
      <x:c r="I87" s="1"/>
    </x:row>
    <x:row r="88" ht="24" customHeight="1">
      <x:c r="A88" s="1"/>
      <x:c r="B88" s="1"/>
      <x:c r="C88" s="1"/>
      <x:c r="D88" s="1"/>
      <x:c r="E88" s="1"/>
      <x:c r="F88" s="9" t="str">
        <x:f>IF(A88="","",MATCH(D88,$H$7:$H$13,0))</x:f>
      </x:c>
      <x:c r="G88" s="1"/>
      <x:c r="H88" s="1"/>
      <x:c r="I88" s="1"/>
    </x:row>
    <x:row r="89" ht="24" customHeight="1">
      <x:c r="A89" s="1"/>
      <x:c r="B89" s="1"/>
      <x:c r="C89" s="1"/>
      <x:c r="D89" s="1"/>
      <x:c r="E89" s="1"/>
      <x:c r="F89" s="9" t="str">
        <x:f>IF(A89="","",MATCH(D89,$H$7:$H$13,0))</x:f>
      </x:c>
      <x:c r="G89" s="1"/>
      <x:c r="H89" s="1"/>
      <x:c r="I89" s="1"/>
    </x:row>
    <x:row r="90" ht="24" customHeight="1">
      <x:c r="A90" s="1"/>
      <x:c r="B90" s="1"/>
      <x:c r="C90" s="1"/>
      <x:c r="D90" s="1"/>
      <x:c r="E90" s="1"/>
      <x:c r="F90" s="9" t="str">
        <x:f>IF(A90="","",MATCH(D90,$H$7:$H$13,0))</x:f>
      </x:c>
      <x:c r="G90" s="1"/>
      <x:c r="H90" s="1"/>
      <x:c r="I90" s="1"/>
    </x:row>
    <x:row r="91">
      <x:c r="F91" s="10" t="str">
        <x:f>IF(A91="","",MATCH(D91,$H$7:$H$13,0))</x:f>
      </x:c>
    </x:row>
    <x:row r="92">
      <x:c r="F92" s="10" t="str">
        <x:f>IF(A92="","",MATCH(D92,$H$7:$H$13,0))</x:f>
      </x:c>
    </x:row>
    <x:row r="93">
      <x:c r="F93" s="10" t="str">
        <x:f>IF(A93="","",MATCH(D93,$H$7:$H$13,0))</x:f>
      </x:c>
    </x:row>
    <x:row r="94">
      <x:c r="F94" s="10" t="str">
        <x:f>IF(A94="","",MATCH(D94,$H$7:$H$13,0))</x:f>
      </x:c>
    </x:row>
    <x:row r="95">
      <x:c r="F95" s="10" t="str">
        <x:f>IF(A95="","",MATCH(D95,$H$7:$H$13,0))</x:f>
      </x:c>
    </x:row>
    <x:row r="96">
      <x:c r="F96" s="10" t="str">
        <x:f>IF(A96="","",MATCH(D96,$H$7:$H$13,0))</x:f>
      </x:c>
    </x:row>
    <x:row r="97">
      <x:c r="F97" s="10" t="str">
        <x:f>IF(A97="","",MATCH(D97,$H$7:$H$13,0))</x:f>
      </x:c>
    </x:row>
    <x:row r="98">
      <x:c r="F98" s="10" t="str">
        <x:f>IF(A98="","",MATCH(D98,$H$7:$H$13,0))</x:f>
      </x:c>
    </x:row>
    <x:row r="99">
      <x:c r="F99" s="10" t="str">
        <x:f>IF(A99="","",MATCH(D99,$H$7:$H$13,0))</x:f>
      </x:c>
    </x:row>
    <x:row r="100">
      <x:c r="F100" s="10" t="str">
        <x:f>IF(A100="","",MATCH(D100,$H$7:$H$13,0))</x:f>
      </x:c>
    </x:row>
    <x:row r="101">
      <x:c r="F101" s="10" t="str">
        <x:f>IF(A101="","",MATCH(D101,$H$7:$H$13,0))</x:f>
      </x:c>
    </x:row>
    <x:row r="102">
      <x:c r="F102" s="10" t="str">
        <x:f>IF(A102="","",MATCH(D102,$H$7:$H$13,0))</x:f>
      </x:c>
    </x:row>
    <x:row r="103">
      <x:c r="F103" s="10" t="str">
        <x:f>IF(A103="","",MATCH(D103,$H$7:$H$13,0))</x:f>
      </x:c>
    </x:row>
    <x:row r="104">
      <x:c r="F104" s="10" t="str">
        <x:f>IF(A104="","",MATCH(D104,$H$7:$H$13,0))</x:f>
      </x:c>
    </x:row>
    <x:row r="105">
      <x:c r="F105" s="10" t="str">
        <x:f>IF(A105="","",MATCH(D105,$H$7:$H$13,0))</x:f>
      </x:c>
    </x:row>
    <x:row r="106">
      <x:c r="F106" s="10" t="str">
        <x:f>IF(A106="","",MATCH(D106,$H$7:$H$13,0))</x:f>
      </x:c>
    </x:row>
  </x:sheetData>
  <x:conditionalFormatting sqref="D7:D106">
    <x:cfRule type="containsText" dxfId="0" priority="1" operator="containsText" text="Accepted"/>
    <x:cfRule type="containsText" dxfId="1" priority="2" operator="containsText" text="Current"/>
    <x:cfRule type="containsText" dxfId="2" priority="3" operator="containsText" text="Demonstrated"/>
    <x:cfRule type="containsText" dxfId="3" priority="4" operator="containsText" text="Expired"/>
    <x:cfRule type="containsText" dxfId="4" priority="5" operator="containsText" text="Missing"/>
    <x:cfRule type="containsText" dxfId="5" priority="6" operator="containsText" text="Overdue"/>
    <x:cfRule type="containsText" dxfId="6" priority="7" operator="containsText" text="Review"/>
    <x:cfRule type="containsText" dxfId="7" priority="8" operator="containsText" text="Practice"/>
    <x:cfRule type="containsText" dxfId="8" priority="9" operator="containsText" text="Expiring"/>
  </x:conditionalFormatting>
  <x:dataValidations count="1">
    <x:dataValidation type="list" sqref="D7:D106">
      <x:formula1>'Coverage records'!$H$7:$H$13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882d20b63941c1"/>
  </x:tableParts>
</x:worksheet>
</file>