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be2f45d48b4b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spection report" sheetId="1" r:id="R4275675f43cf47c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0.00"/>
  </x:numFmts>
  <x:fonts count="5">
    <x:font>
      <x:sz val="11"/>
      <x:name val="Carlito"/>
    </x:font>
    <x:font>
      <x:sz val="11"/>
      <x:color rgb="FF193747"/>
      <x:name val="Arial"/>
    </x:font>
    <x:font>
      <x:b/>
      <x:sz val="16"/>
      <x:color rgb="FF173B35"/>
      <x:name val="Arial"/>
    </x:font>
    <x:font>
      <x:i/>
      <x:sz val="10"/>
      <x:color rgb="FF193747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8DF"/>
      </x:patternFill>
    </x:fill>
    <x:fill>
      <x:patternFill patternType="solid">
        <x:fgColor rgb="FF214A45"/>
      </x:patternFill>
    </x:fill>
  </x:fills>
  <x:borders count="1">
    <x:border/>
  </x:borders>
  <x:cellStyleXfs count="1">
    <x:xf numFmtId="0" fontId="0" fillId="0" borderId="0"/>
  </x:cellStyleXfs>
  <x:cellXfs count="1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201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  <x:dxfs count="4">
    <x:dxf>
      <x:font>
        <x:color rgb="FF963D22"/>
      </x:font>
      <x:fill>
        <x:patternFill patternType="solid">
          <x:bgColor rgb="FFFCE8DF"/>
        </x:patternFill>
      </x:fill>
    </x:dxf>
    <x:dxf>
      <x:font>
        <x:color rgb="FF715219"/>
      </x:font>
      <x:fill>
        <x:patternFill patternType="solid">
          <x:bgColor rgb="FFFFF0C7"/>
        </x:patternFill>
      </x:fill>
    </x:dxf>
    <x:dxf>
      <x:font>
        <x:color rgb="FF963D22"/>
      </x:font>
      <x:fill>
        <x:patternFill patternType="solid">
          <x:bgColor rgb="FFFCE8DF"/>
        </x:patternFill>
      </x:fill>
    </x:dxf>
    <x:dxf>
      <x:font>
        <x:color rgb="FF715219"/>
      </x:font>
      <x:fill>
        <x:patternFill patternType="solid">
          <x:bgColor rgb="FFFFF0C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d6a8f15c2a411e" /><Relationship Type="http://schemas.openxmlformats.org/officeDocument/2006/relationships/theme" Target="/xl/theme/theme1.xml" Id="R82de70b23d5f4c3d" /><Relationship Type="http://schemas.openxmlformats.org/officeDocument/2006/relationships/sharedStrings" Target="/xl/sharedStrings.xml" Id="R6b93d9a056364720" /><Relationship Type="http://schemas.openxmlformats.org/officeDocument/2006/relationships/worksheet" Target="/xl/worksheets/sheet1.xml" Id="R4275675f43cf47c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9" hidden="0" customWidth="1"/>
    <x:col min="2" max="2" width="28" hidden="0" customWidth="1"/>
    <x:col min="3" max="3" width="19" hidden="0" customWidth="1"/>
    <x:col min="4" max="4" width="27" hidden="0" customWidth="1"/>
    <x:col min="5" max="5" width="22" hidden="0" customWidth="1"/>
    <x:col min="6" max="6" width="19" hidden="0" customWidth="1"/>
  </x:cols>
  <x:sheetData>
    <x:row r="1" ht="24" customHeight="1">
      <x:c r="A1" s="2"/>
      <x:c r="B1" s="2"/>
      <x:c r="C1" s="2"/>
      <x:c r="D1" s="2"/>
      <x:c r="E1" s="2"/>
      <x:c r="F1" s="2"/>
    </x:row>
    <x:row r="2" ht="24" customHeight="1">
      <x:c r="A2" s="3" t="str">
        <x:v>Incoming inspection report</x:v>
      </x:c>
      <x:c r="B2" s="2"/>
      <x:c r="C2" s="2"/>
      <x:c r="D2" s="2"/>
      <x:c r="E2" s="2"/>
      <x:c r="F2" s="2"/>
    </x:row>
    <x:row r="3" ht="24" customHeight="1">
      <x:c r="A3" s="4" t="str">
        <x:v>Fictional example. Five readings illustrate the form, not an approved AQL sampling plan.</x:v>
      </x:c>
      <x:c r="B3" s="2"/>
      <x:c r="C3" s="2"/>
      <x:c r="D3" s="2"/>
      <x:c r="E3" s="2"/>
      <x:c r="F3" s="2"/>
    </x:row>
    <x:row r="4" ht="24" customHeight="1">
      <x:c r="A4" s="2"/>
      <x:c r="B4" s="2"/>
      <x:c r="C4" s="2"/>
      <x:c r="D4" s="2"/>
      <x:c r="E4" s="2"/>
      <x:c r="F4" s="2"/>
    </x:row>
    <x:row r="5" ht="24" customHeight="1">
      <x:c r="A5" s="2" t="str">
        <x:v>Report number</x:v>
      </x:c>
      <x:c r="B5" s="5" t="str">
        <x:v>IQC-EX-001</x:v>
      </x:c>
      <x:c r="C5" s="2"/>
      <x:c r="D5" s="2" t="str">
        <x:v>Inspector</x:v>
      </x:c>
      <x:c r="E5" s="5" t="str">
        <x:v>Example inspector</x:v>
      </x:c>
      <x:c r="F5" s="2"/>
    </x:row>
    <x:row r="6" ht="24" customHeight="1">
      <x:c r="A6" s="2" t="str">
        <x:v>Item / revision</x:v>
      </x:c>
      <x:c r="B6" s="5" t="str">
        <x:v>BRK-220 / C</x:v>
      </x:c>
      <x:c r="C6" s="2"/>
      <x:c r="D6" s="2" t="str">
        <x:v>Inspection date</x:v>
      </x:c>
      <x:c r="E6" s="8" t="n">
        <x:v>46276</x:v>
      </x:c>
      <x:c r="F6" s="2"/>
    </x:row>
    <x:row r="7" ht="24" customHeight="1">
      <x:c r="A7" s="2" t="str">
        <x:v>Supplier lot</x:v>
      </x:c>
      <x:c r="B7" s="5" t="str">
        <x:v>NORTHLINE-260910</x:v>
      </x:c>
      <x:c r="C7" s="2"/>
      <x:c r="D7" s="2" t="str">
        <x:v>Lower limit (mm)</x:v>
      </x:c>
      <x:c r="E7" s="9" t="n">
        <x:v>9.9</x:v>
      </x:c>
      <x:c r="F7" s="2"/>
    </x:row>
    <x:row r="8" ht="24" customHeight="1">
      <x:c r="A8" s="2" t="str">
        <x:v>Received quantity (pieces)</x:v>
      </x:c>
      <x:c r="B8" s="5" t="n">
        <x:v>200</x:v>
      </x:c>
      <x:c r="C8" s="2"/>
      <x:c r="D8" s="2" t="str">
        <x:v>Upper limit (mm)</x:v>
      </x:c>
      <x:c r="E8" s="9" t="n">
        <x:v>10.1</x:v>
      </x:c>
      <x:c r="F8" s="2"/>
    </x:row>
    <x:row r="9" ht="24" customHeight="1">
      <x:c r="A9" s="2" t="str">
        <x:v>Units sampled</x:v>
      </x:c>
      <x:c r="B9" s="5" t="n">
        <x:v>5</x:v>
      </x:c>
      <x:c r="C9" s="2"/>
      <x:c r="D9" s="2" t="str">
        <x:v>Visual / packaging</x:v>
      </x:c>
      <x:c r="E9" s="5" t="str">
        <x:v>Pass</x:v>
      </x:c>
      <x:c r="F9" s="2"/>
    </x:row>
    <x:row r="10" ht="24" customHeight="1">
      <x:c r="A10" s="2" t="str">
        <x:v>Specification reference</x:v>
      </x:c>
      <x:c r="B10" s="5" t="str">
        <x:v>DWG-BRK-220-C</x:v>
      </x:c>
      <x:c r="C10" s="2"/>
      <x:c r="D10" s="2" t="str">
        <x:v>Certificate check</x:v>
      </x:c>
      <x:c r="E10" s="5" t="str">
        <x:v>Pass</x:v>
      </x:c>
      <x:c r="F10" s="2"/>
    </x:row>
    <x:row r="11" ht="24" customHeight="1">
      <x:c r="A11" s="2"/>
      <x:c r="B11" s="2"/>
      <x:c r="C11" s="2"/>
      <x:c r="D11" s="2"/>
      <x:c r="E11" s="2"/>
      <x:c r="F11" s="2"/>
    </x:row>
    <x:row r="12" ht="32" customHeight="1">
      <x:c r="A12" s="13" t="str">
        <x:v>Sample</x:v>
      </x:c>
      <x:c r="B12" s="13" t="str">
        <x:v>Reading (mm)</x:v>
      </x:c>
      <x:c r="C12" s="13" t="str">
        <x:v>Result</x:v>
      </x:c>
      <x:c r="D12" s="13" t="str">
        <x:v>Observation</x:v>
      </x:c>
      <x:c r="E12" s="13" t="str">
        <x:v>Evidence reference</x:v>
      </x:c>
      <x:c r="F12" s="13" t="str">
        <x:v>Attempt</x:v>
      </x:c>
    </x:row>
    <x:row r="13" ht="24" customHeight="1">
      <x:c r="A13" s="5" t="str">
        <x:v>S1</x:v>
      </x:c>
      <x:c r="B13" s="9" t="n">
        <x:v>10.02</x:v>
      </x:c>
      <x:c r="C13" s="2" t="str">
        <x:f>IF(B13="","Missing reading",IF(AND(B13&gt;=$E$7,B13&lt;=$E$8),"Pass","Fail"))</x:f>
        <x:v>Pass</x:v>
      </x:c>
      <x:c r="D13" s="5" t="str">
        <x:v>Within limits</x:v>
      </x:c>
      <x:c r="E13" s="5" t="str">
        <x:v>DIM-001</x:v>
      </x:c>
      <x:c r="F13" s="5" t="str">
        <x:v>Initial</x:v>
      </x:c>
    </x:row>
    <x:row r="14" ht="24" customHeight="1">
      <x:c r="A14" s="5" t="str">
        <x:v>S2</x:v>
      </x:c>
      <x:c r="B14" s="9" t="n">
        <x:v>10.14</x:v>
      </x:c>
      <x:c r="C14" s="2" t="str">
        <x:f>IF(B14="","Missing reading",IF(AND(B14&gt;=$E$7,B14&lt;=$E$8),"Pass","Fail"))</x:f>
        <x:v>Fail</x:v>
      </x:c>
      <x:c r="D14" s="5" t="str">
        <x:v>Above upper limit</x:v>
      </x:c>
      <x:c r="E14" s="5" t="str">
        <x:v>DIM-002</x:v>
      </x:c>
      <x:c r="F14" s="5" t="str">
        <x:v>Initial</x:v>
      </x:c>
    </x:row>
    <x:row r="15" ht="24" customHeight="1">
      <x:c r="A15" s="5" t="str">
        <x:v>S3</x:v>
      </x:c>
      <x:c r="B15" s="9" t="n">
        <x:v>9.99</x:v>
      </x:c>
      <x:c r="C15" s="2" t="str">
        <x:f>IF(B15="","Missing reading",IF(AND(B15&gt;=$E$7,B15&lt;=$E$8),"Pass","Fail"))</x:f>
        <x:v>Pass</x:v>
      </x:c>
      <x:c r="D15" s="5" t="str">
        <x:v>Within limits</x:v>
      </x:c>
      <x:c r="E15" s="5" t="str">
        <x:v>DIM-003</x:v>
      </x:c>
      <x:c r="F15" s="5" t="str">
        <x:v>Initial</x:v>
      </x:c>
    </x:row>
    <x:row r="16" ht="24" customHeight="1">
      <x:c r="A16" s="5" t="str">
        <x:v>S4</x:v>
      </x:c>
      <x:c r="B16" s="9" t="n">
        <x:v>10.18</x:v>
      </x:c>
      <x:c r="C16" s="2" t="str">
        <x:f>IF(B16="","Missing reading",IF(AND(B16&gt;=$E$7,B16&lt;=$E$8),"Pass","Fail"))</x:f>
        <x:v>Fail</x:v>
      </x:c>
      <x:c r="D16" s="5" t="str">
        <x:v>Above upper limit</x:v>
      </x:c>
      <x:c r="E16" s="5" t="str">
        <x:v>DIM-004</x:v>
      </x:c>
      <x:c r="F16" s="5" t="str">
        <x:v>Initial</x:v>
      </x:c>
    </x:row>
    <x:row r="17" ht="24" customHeight="1">
      <x:c r="A17" s="5" t="str">
        <x:v>S5</x:v>
      </x:c>
      <x:c r="B17" s="9" t="n">
        <x:v>10.01</x:v>
      </x:c>
      <x:c r="C17" s="2" t="str">
        <x:f>IF(B17="","Missing reading",IF(AND(B17&gt;=$E$7,B17&lt;=$E$8),"Pass","Fail"))</x:f>
        <x:v>Pass</x:v>
      </x:c>
      <x:c r="D17" s="5" t="str">
        <x:v>Within limits</x:v>
      </x:c>
      <x:c r="E17" s="5" t="str">
        <x:v>DIM-005</x:v>
      </x:c>
      <x:c r="F17" s="5" t="str">
        <x:v>Initial</x:v>
      </x:c>
    </x:row>
    <x:row r="18" ht="24" customHeight="1">
      <x:c r="A18" s="2"/>
      <x:c r="B18" s="2"/>
      <x:c r="C18" s="2"/>
      <x:c r="D18" s="2"/>
      <x:c r="E18" s="2"/>
      <x:c r="F18" s="2"/>
    </x:row>
    <x:row r="19" ht="24" customHeight="1">
      <x:c r="A19" s="2" t="str">
        <x:v>Readings recorded</x:v>
      </x:c>
      <x:c r="B19" s="2" t="n">
        <x:f>COUNT(B13:B17)</x:f>
        <x:v>5</x:v>
      </x:c>
      <x:c r="C19" s="2"/>
      <x:c r="D19" s="2"/>
      <x:c r="E19" s="2"/>
      <x:c r="F19" s="2"/>
    </x:row>
    <x:row r="20" ht="24" customHeight="1">
      <x:c r="A20" s="2" t="str">
        <x:v>Failed readings</x:v>
      </x:c>
      <x:c r="B20" s="2" t="n">
        <x:f>COUNTIFS(C13:C17,"Fail")</x:f>
        <x:v>2</x:v>
      </x:c>
      <x:c r="C20" s="2"/>
      <x:c r="D20" s="2"/>
      <x:c r="E20" s="2"/>
      <x:c r="F20" s="2"/>
    </x:row>
    <x:row r="21" ht="24" customHeight="1">
      <x:c r="A21" s="2" t="str">
        <x:v>Inspection outcome</x:v>
      </x:c>
      <x:c r="B21" s="2" t="str">
        <x:f>IF(OR(B9&lt;1,B9&gt;B8,B19&lt;&gt;B9,E7&gt;E8),"Incomplete",IF(OR(B20&gt;0,E9="Fail",E10="Fail"),"Fail",IF(OR(E9&lt;&gt;"Pass",E10&lt;&gt;"Pass"),"Hold","Pass")))</x:f>
        <x:v>Fail</x:v>
      </x:c>
      <x:c r="C21" s="2"/>
      <x:c r="D21" s="2"/>
      <x:c r="E21" s="2"/>
      <x:c r="F21" s="2"/>
    </x:row>
    <x:row r="22" ht="24" customHeight="1">
      <x:c r="A22" s="2" t="str">
        <x:v>Lot disposition</x:v>
      </x:c>
      <x:c r="B22" s="5" t="str">
        <x:v>Keep on hold</x:v>
      </x:c>
      <x:c r="C22" s="2"/>
      <x:c r="D22" s="2"/>
      <x:c r="E22" s="2"/>
      <x:c r="F22" s="2"/>
    </x:row>
    <x:row r="23" ht="24" customHeight="1">
      <x:c r="A23" s="2"/>
      <x:c r="B23" s="2"/>
      <x:c r="C23" s="2"/>
      <x:c r="D23" s="2"/>
      <x:c r="E23" s="2"/>
      <x:c r="F23" s="2"/>
    </x:row>
    <x:row r="24" ht="24" customHeight="1">
      <x:c r="A24" s="2" t="str">
        <x:v>Reviewer</x:v>
      </x:c>
      <x:c r="B24" s="5" t="str"/>
      <x:c r="C24" s="2"/>
      <x:c r="D24" s="2"/>
      <x:c r="E24" s="2"/>
      <x:c r="F24" s="2"/>
    </x:row>
    <x:row r="25" ht="24" customHeight="1">
      <x:c r="A25" s="2" t="str">
        <x:v>Reviewed on</x:v>
      </x:c>
      <x:c r="B25" s="8"/>
      <x:c r="C25" s="2"/>
      <x:c r="D25" s="2"/>
      <x:c r="E25" s="2"/>
      <x:c r="F25" s="2"/>
    </x:row>
    <x:row r="26" ht="24" customHeight="1">
      <x:c r="A26" s="2" t="str">
        <x:v>Decision evidence</x:v>
      </x:c>
      <x:c r="B26" s="5" t="str"/>
      <x:c r="C26" s="2"/>
      <x:c r="D26" s="2"/>
      <x:c r="E26" s="2"/>
      <x:c r="F26" s="2"/>
    </x:row>
    <x:row r="27" ht="24" customHeight="1">
      <x:c r="A27" s="2" t="str">
        <x:v>Retest report number</x:v>
      </x:c>
      <x:c r="B27" s="5" t="str"/>
      <x:c r="C27" s="2"/>
      <x:c r="D27" s="2"/>
      <x:c r="E27" s="2"/>
      <x:c r="F27" s="2"/>
    </x:row>
    <x:row r="28" ht="24" customHeight="1">
      <x:c r="A28" s="2"/>
      <x:c r="B28" s="2"/>
      <x:c r="C28" s="2"/>
      <x:c r="D28" s="2"/>
      <x:c r="E28" s="2"/>
      <x:c r="F28" s="2"/>
    </x:row>
    <x:row r="29" ht="24" customHeight="1">
      <x:c r="A29" s="2" t="str">
        <x:v>Two failed readings out of five do not establish the number of defective pieces in the entire lot.</x:v>
      </x:c>
      <x:c r="B29" s="2"/>
      <x:c r="C29" s="2"/>
      <x:c r="D29" s="2"/>
      <x:c r="E29" s="2"/>
      <x:c r="F29" s="2"/>
    </x:row>
    <x:row r="30" ht="24" customHeight="1">
      <x:c r="A30" s="2"/>
      <x:c r="B30" s="2"/>
      <x:c r="C30" s="2"/>
      <x:c r="D30" s="2"/>
      <x:c r="E30" s="2"/>
      <x:c r="F30" s="2"/>
    </x:row>
    <x:row r="31" ht="24" customHeight="1">
      <x:c r="A31" s="2" t="str">
        <x:v>Retain this report. Record a retest in a new copy with its own number and a link to this initial report.</x:v>
      </x:c>
      <x:c r="B31" s="2"/>
      <x:c r="C31" s="2"/>
      <x:c r="D31" s="2"/>
      <x:c r="E31" s="2"/>
      <x:c r="F31" s="2"/>
    </x:row>
    <x:row r="32" ht="24" customHeight="1">
      <x:c r="A32" s="2"/>
      <x:c r="B32" s="2"/>
      <x:c r="C32" s="2"/>
      <x:c r="D32" s="2"/>
      <x:c r="E32" s="2"/>
      <x:c r="F32" s="2"/>
    </x:row>
    <x:row r="33" ht="24" customHeight="1">
      <x:c r="A33" s="2" t="str">
        <x:v>Workbook decisions are manual records. They do not route approval or change inventory in an ERP.</x:v>
      </x:c>
      <x:c r="B33" s="2"/>
      <x:c r="C33" s="2"/>
      <x:c r="D33" s="2"/>
      <x:c r="E33" s="2"/>
      <x:c r="F33" s="2"/>
    </x:row>
    <x:row r="34" ht="24" customHeight="1">
      <x:c r="A34" s="2"/>
      <x:c r="B34" s="2"/>
      <x:c r="C34" s="2"/>
      <x:c r="D34" s="2"/>
      <x:c r="E34" s="2"/>
      <x:c r="F34" s="2"/>
    </x:row>
    <x:row r="35" ht="24" customHeight="1">
      <x:c r="A35" s="2" t="str">
        <x:v>Editable cells are pale yellow. Result cells contain formulas. Replace all fictional values before use.</x:v>
      </x:c>
      <x:c r="B35" s="2"/>
      <x:c r="C35" s="2"/>
      <x:c r="D35" s="2"/>
      <x:c r="E35" s="2"/>
      <x:c r="F35" s="2"/>
    </x:row>
    <x:row r="36" ht="24" customHeight="1">
      <x:c r="A36" s="2"/>
      <x:c r="B36" s="2"/>
      <x:c r="C36" s="2"/>
      <x:c r="D36" s="2"/>
      <x:c r="E36" s="2"/>
      <x:c r="F36" s="2"/>
    </x:row>
    <x:row r="37" ht="24" customHeight="1">
      <x:c r="A37" s="2"/>
      <x:c r="B37" s="2"/>
      <x:c r="C37" s="2"/>
      <x:c r="D37" s="2"/>
      <x:c r="E37" s="2"/>
      <x:c r="F37" s="2"/>
    </x:row>
    <x:row r="38" ht="24" customHeight="1">
      <x:c r="A38" s="2"/>
      <x:c r="B38" s="2"/>
      <x:c r="C38" s="2"/>
      <x:c r="D38" s="2"/>
      <x:c r="E38" s="2"/>
      <x:c r="F38" s="2"/>
    </x:row>
    <x:row r="39" ht="24" customHeight="1">
      <x:c r="A39" s="2"/>
      <x:c r="B39" s="2"/>
      <x:c r="C39" s="2"/>
      <x:c r="D39" s="2"/>
      <x:c r="E39" s="2"/>
      <x:c r="F39" s="2"/>
    </x:row>
    <x:row r="40" ht="24" customHeight="1">
      <x:c r="A40" s="2"/>
      <x:c r="B40" s="2"/>
      <x:c r="C40" s="2"/>
      <x:c r="D40" s="2"/>
      <x:c r="E40" s="2"/>
      <x:c r="F40" s="2"/>
    </x:row>
    <x:row r="41" ht="24" customHeight="1">
      <x:c r="A41" s="2"/>
      <x:c r="B41" s="2"/>
      <x:c r="C41" s="2"/>
      <x:c r="D41" s="2"/>
      <x:c r="E41" s="2"/>
      <x:c r="F41" s="2"/>
    </x:row>
    <x:row r="42" ht="24" customHeight="1">
      <x:c r="A42" s="2"/>
      <x:c r="B42" s="2"/>
      <x:c r="C42" s="2"/>
      <x:c r="D42" s="2"/>
      <x:c r="E42" s="2"/>
      <x:c r="F42" s="2"/>
    </x:row>
  </x:sheetData>
  <x:conditionalFormatting sqref="C13:C17">
    <x:cfRule type="containsText" dxfId="0" priority="1" operator="containsText" text="Fail"/>
    <x:cfRule type="containsText" dxfId="1" priority="2" operator="containsText" text="Hold"/>
  </x:conditionalFormatting>
  <x:conditionalFormatting sqref="B21:B21">
    <x:cfRule type="containsText" dxfId="2" priority="3" operator="containsText" text="Fail"/>
    <x:cfRule type="containsText" dxfId="3" priority="4" operator="containsText" text="Hold"/>
  </x:conditionalFormatting>
  <x:dataValidations count="2">
    <x:dataValidation type="list" sqref="E9:E10">
      <x:formula1>"Pass,Fail,Missing"</x:formula1>
    </x:dataValidation>
    <x:dataValidation type="list" sqref="B22">
      <x:formula1>"Keep on hold,Release,Return to supplier,Scrap"</x:formula1>
    </x:dataValidation>
  </x:dataValidations>
  <x:pageMargins left="0.7" right="0.7" top="0.75" bottom="0.75" header="0.3" footer="0.3"/>
</x:worksheet>
</file>